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400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Sheet1!$A$1:$T$114</definedName>
    <definedName name="_xlnm.Print_Titles" localSheetId="0">Sheet1!$2:$4</definedName>
  </definedNames>
  <calcPr calcId="152511"/>
</workbook>
</file>

<file path=xl/calcChain.xml><?xml version="1.0" encoding="utf-8"?>
<calcChain xmlns="http://schemas.openxmlformats.org/spreadsheetml/2006/main">
  <c r="H57" i="1" l="1"/>
  <c r="I57" i="1" s="1"/>
  <c r="H56" i="1"/>
  <c r="I56" i="1" s="1"/>
  <c r="H55" i="1"/>
  <c r="I55" i="1" s="1"/>
  <c r="H60" i="1" l="1"/>
  <c r="I60" i="1" s="1"/>
  <c r="H61" i="1"/>
  <c r="I61" i="1" s="1"/>
  <c r="H62" i="1"/>
  <c r="I62" i="1" s="1"/>
  <c r="H63" i="1"/>
  <c r="I63" i="1" s="1"/>
  <c r="H87" i="1"/>
  <c r="I87" i="1" s="1"/>
  <c r="H86" i="1"/>
  <c r="I86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49" i="1"/>
  <c r="I49" i="1" s="1"/>
  <c r="H50" i="1"/>
  <c r="I50" i="1" s="1"/>
  <c r="H51" i="1"/>
  <c r="I51" i="1" s="1"/>
  <c r="H52" i="1"/>
  <c r="I52" i="1" s="1"/>
  <c r="H53" i="1"/>
  <c r="I53" i="1" s="1"/>
  <c r="H48" i="1"/>
  <c r="I48" i="1" s="1"/>
  <c r="H42" i="1"/>
  <c r="I42" i="1" s="1"/>
  <c r="H43" i="1"/>
  <c r="I43" i="1" s="1"/>
  <c r="H44" i="1"/>
  <c r="I44" i="1" s="1"/>
  <c r="H45" i="1"/>
  <c r="I45" i="1" s="1"/>
  <c r="H41" i="1"/>
  <c r="I41" i="1" s="1"/>
  <c r="H32" i="1"/>
  <c r="I32" i="1" s="1"/>
  <c r="H33" i="1"/>
  <c r="I33" i="1" s="1"/>
  <c r="H34" i="1"/>
  <c r="I34" i="1" s="1"/>
  <c r="H35" i="1"/>
  <c r="I35" i="1" s="1"/>
  <c r="H40" i="1" l="1"/>
  <c r="I40" i="1" s="1"/>
  <c r="H59" i="1"/>
  <c r="I59" i="1" s="1"/>
  <c r="H58" i="1"/>
  <c r="I58" i="1" s="1"/>
  <c r="H31" i="1"/>
  <c r="I31" i="1" s="1"/>
  <c r="H84" i="1"/>
  <c r="I84" i="1" s="1"/>
  <c r="H29" i="1"/>
  <c r="I29" i="1" s="1"/>
  <c r="H30" i="1"/>
  <c r="I30" i="1" s="1"/>
  <c r="H37" i="1"/>
  <c r="I37" i="1" s="1"/>
  <c r="H38" i="1"/>
  <c r="I38" i="1" s="1"/>
  <c r="H39" i="1"/>
  <c r="I39" i="1" s="1"/>
  <c r="H47" i="1"/>
  <c r="I47" i="1" s="1"/>
  <c r="H65" i="1"/>
  <c r="I65" i="1" s="1"/>
  <c r="H73" i="1"/>
  <c r="I73" i="1" s="1"/>
  <c r="H82" i="1"/>
  <c r="I82" i="1" s="1"/>
  <c r="H83" i="1"/>
  <c r="I83" i="1" s="1"/>
  <c r="H85" i="1"/>
  <c r="I85" i="1" s="1"/>
  <c r="H100" i="1" l="1"/>
  <c r="I100" i="1" s="1"/>
  <c r="H101" i="1"/>
  <c r="I101" i="1" s="1"/>
  <c r="H102" i="1"/>
  <c r="I102" i="1" s="1"/>
  <c r="H103" i="1"/>
  <c r="I103" i="1" s="1"/>
  <c r="H11" i="1"/>
  <c r="H12" i="1"/>
  <c r="H13" i="1"/>
  <c r="H14" i="1"/>
  <c r="H15" i="1"/>
  <c r="H24" i="1"/>
  <c r="H28" i="1"/>
  <c r="I28" i="1" s="1"/>
  <c r="H25" i="1"/>
  <c r="H26" i="1"/>
  <c r="H6" i="1"/>
  <c r="H8" i="1"/>
  <c r="H9" i="1"/>
  <c r="H10" i="1"/>
  <c r="H5" i="1"/>
  <c r="I11" i="1" l="1"/>
  <c r="I14" i="1"/>
  <c r="I13" i="1"/>
  <c r="I26" i="1"/>
  <c r="I12" i="1"/>
  <c r="I25" i="1"/>
</calcChain>
</file>

<file path=xl/sharedStrings.xml><?xml version="1.0" encoding="utf-8"?>
<sst xmlns="http://schemas.openxmlformats.org/spreadsheetml/2006/main" count="378" uniqueCount="184">
  <si>
    <t>060110</t>
  </si>
  <si>
    <t>060111</t>
  </si>
  <si>
    <t>060112</t>
  </si>
  <si>
    <t>060053</t>
  </si>
  <si>
    <t>060051</t>
  </si>
  <si>
    <t>060052</t>
  </si>
  <si>
    <t>2</t>
  </si>
  <si>
    <t>060211</t>
  </si>
  <si>
    <t>060703</t>
    <phoneticPr fontId="2" type="noConversion"/>
  </si>
  <si>
    <t>2</t>
    <phoneticPr fontId="2" type="noConversion"/>
  </si>
  <si>
    <t>060205</t>
    <phoneticPr fontId="2" type="noConversion"/>
  </si>
  <si>
    <t>060849</t>
    <phoneticPr fontId="2" type="noConversion"/>
  </si>
  <si>
    <r>
      <rPr>
        <sz val="10"/>
        <rFont val="宋体"/>
        <family val="3"/>
        <charset val="134"/>
      </rPr>
      <t>必修</t>
    </r>
  </si>
  <si>
    <t>1</t>
    <phoneticPr fontId="2" type="noConversion"/>
  </si>
  <si>
    <r>
      <rPr>
        <sz val="10"/>
        <rFont val="宋体"/>
        <family val="3"/>
        <charset val="134"/>
      </rPr>
      <t>中国近现代史纲要</t>
    </r>
  </si>
  <si>
    <r>
      <rPr>
        <sz val="10"/>
        <rFont val="宋体"/>
        <family val="3"/>
        <charset val="134"/>
      </rPr>
      <t>形势与政策</t>
    </r>
  </si>
  <si>
    <r>
      <rPr>
        <sz val="10"/>
        <rFont val="宋体"/>
        <family val="3"/>
        <charset val="134"/>
      </rPr>
      <t>科学思维方法论</t>
    </r>
  </si>
  <si>
    <t>54</t>
    <phoneticPr fontId="2" type="noConversion"/>
  </si>
  <si>
    <t>54</t>
    <phoneticPr fontId="2" type="noConversion"/>
  </si>
  <si>
    <r>
      <rPr>
        <b/>
        <sz val="10"/>
        <rFont val="宋体"/>
        <family val="3"/>
        <charset val="134"/>
      </rPr>
      <t>课程类别</t>
    </r>
  </si>
  <si>
    <r>
      <rPr>
        <b/>
        <sz val="10"/>
        <rFont val="宋体"/>
        <family val="3"/>
        <charset val="134"/>
      </rPr>
      <t>课程模块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</si>
  <si>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</si>
  <si>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课程学分</t>
    </r>
  </si>
  <si>
    <r>
      <rPr>
        <sz val="10"/>
        <rFont val="宋体"/>
        <family val="3"/>
        <charset val="134"/>
      </rPr>
      <t>思想道德与法治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</si>
  <si>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</si>
  <si>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习近平新时代中国特色社会主义思想概论</t>
    </r>
  </si>
  <si>
    <r>
      <rPr>
        <sz val="10"/>
        <rFont val="宋体"/>
        <family val="3"/>
        <charset val="134"/>
      </rPr>
      <t>党史</t>
    </r>
  </si>
  <si>
    <r>
      <rPr>
        <sz val="10"/>
        <rFont val="宋体"/>
        <family val="3"/>
        <charset val="134"/>
      </rPr>
      <t>新中国史</t>
    </r>
  </si>
  <si>
    <r>
      <rPr>
        <sz val="10"/>
        <rFont val="宋体"/>
        <family val="3"/>
        <charset val="134"/>
      </rPr>
      <t>改革开放史</t>
    </r>
  </si>
  <si>
    <r>
      <rPr>
        <sz val="10"/>
        <rFont val="宋体"/>
        <family val="3"/>
        <charset val="134"/>
      </rPr>
      <t>社会主义发展史</t>
    </r>
  </si>
  <si>
    <r>
      <rPr>
        <sz val="10"/>
        <rFont val="宋体"/>
        <family val="3"/>
        <charset val="134"/>
      </rPr>
      <t>心理健康</t>
    </r>
  </si>
  <si>
    <t>060454</t>
  </si>
  <si>
    <t>060026</t>
  </si>
  <si>
    <t>060027</t>
  </si>
  <si>
    <t>060028</t>
  </si>
  <si>
    <t>060029</t>
  </si>
  <si>
    <t>060057</t>
  </si>
  <si>
    <t>060058</t>
  </si>
  <si>
    <t>060059</t>
  </si>
  <si>
    <t>060060</t>
  </si>
  <si>
    <t>060106</t>
  </si>
  <si>
    <t>060109</t>
  </si>
  <si>
    <t>060330</t>
  </si>
  <si>
    <t>060455</t>
  </si>
  <si>
    <t>060456</t>
  </si>
  <si>
    <t>060457</t>
  </si>
  <si>
    <t>050025</t>
  </si>
  <si>
    <r>
      <rPr>
        <sz val="10"/>
        <rFont val="宋体"/>
        <family val="3"/>
        <charset val="134"/>
      </rPr>
      <t>哲学基础</t>
    </r>
  </si>
  <si>
    <r>
      <rPr>
        <sz val="10"/>
        <rFont val="宋体"/>
        <family val="3"/>
        <charset val="134"/>
      </rPr>
      <t>生活中的伦理学</t>
    </r>
  </si>
  <si>
    <r>
      <rPr>
        <sz val="10"/>
        <rFont val="宋体"/>
        <family val="3"/>
        <charset val="134"/>
      </rPr>
      <t>社交礼仪</t>
    </r>
  </si>
  <si>
    <r>
      <rPr>
        <sz val="10"/>
        <rFont val="宋体"/>
        <family val="3"/>
        <charset val="134"/>
      </rPr>
      <t>江苏地域文化</t>
    </r>
  </si>
  <si>
    <r>
      <rPr>
        <sz val="10"/>
        <rFont val="宋体"/>
        <family val="3"/>
        <charset val="134"/>
      </rPr>
      <t>文学概论</t>
    </r>
  </si>
  <si>
    <r>
      <rPr>
        <sz val="10"/>
        <rFont val="宋体"/>
        <family val="3"/>
        <charset val="134"/>
      </rPr>
      <t>实用法律基础</t>
    </r>
  </si>
  <si>
    <r>
      <rPr>
        <sz val="10"/>
        <rFont val="宋体"/>
        <family val="3"/>
        <charset val="134"/>
      </rPr>
      <t>法律与生活</t>
    </r>
  </si>
  <si>
    <r>
      <rPr>
        <sz val="10"/>
        <rFont val="宋体"/>
        <family val="3"/>
        <charset val="134"/>
      </rPr>
      <t>循环经济与低碳生活</t>
    </r>
  </si>
  <si>
    <r>
      <rPr>
        <sz val="10"/>
        <rFont val="宋体"/>
        <family val="3"/>
        <charset val="134"/>
      </rPr>
      <t>数字媒体艺术概论</t>
    </r>
  </si>
  <si>
    <r>
      <rPr>
        <sz val="10"/>
        <rFont val="宋体"/>
        <family val="3"/>
        <charset val="134"/>
      </rPr>
      <t>时尚品牌文化</t>
    </r>
  </si>
  <si>
    <r>
      <rPr>
        <sz val="10"/>
        <rFont val="宋体"/>
        <family val="3"/>
        <charset val="134"/>
      </rPr>
      <t>网络学习工具及应用</t>
    </r>
  </si>
  <si>
    <r>
      <rPr>
        <sz val="10"/>
        <rFont val="宋体"/>
        <family val="3"/>
        <charset val="134"/>
      </rPr>
      <t>中西文化与交流</t>
    </r>
  </si>
  <si>
    <r>
      <rPr>
        <sz val="10"/>
        <rFont val="宋体"/>
        <family val="3"/>
        <charset val="134"/>
      </rPr>
      <t>孙子兵法与企业经营</t>
    </r>
  </si>
  <si>
    <r>
      <rPr>
        <sz val="10"/>
        <rFont val="宋体"/>
        <family val="3"/>
        <charset val="134"/>
      </rPr>
      <t>金融基础知识</t>
    </r>
  </si>
  <si>
    <r>
      <rPr>
        <sz val="10"/>
        <rFont val="宋体"/>
        <family val="3"/>
        <charset val="134"/>
      </rPr>
      <t>生活中的经济学</t>
    </r>
  </si>
  <si>
    <r>
      <rPr>
        <sz val="10"/>
        <rFont val="宋体"/>
        <family val="3"/>
        <charset val="134"/>
      </rPr>
      <t>商业摄影</t>
    </r>
  </si>
  <si>
    <r>
      <rPr>
        <b/>
        <sz val="10"/>
        <rFont val="宋体"/>
        <family val="3"/>
        <charset val="134"/>
      </rPr>
      <t>各学期学时分配</t>
    </r>
    <phoneticPr fontId="2" type="noConversion"/>
  </si>
  <si>
    <r>
      <rPr>
        <b/>
        <sz val="10"/>
        <rFont val="宋体"/>
        <family val="3"/>
        <charset val="134"/>
      </rPr>
      <t>实验实训学时</t>
    </r>
    <phoneticPr fontId="2" type="noConversion"/>
  </si>
  <si>
    <r>
      <rPr>
        <b/>
        <sz val="10"/>
        <rFont val="宋体"/>
        <family val="3"/>
        <charset val="134"/>
      </rPr>
      <t>四</t>
    </r>
    <phoneticPr fontId="2" type="noConversion"/>
  </si>
  <si>
    <r>
      <rPr>
        <b/>
        <sz val="10"/>
        <rFont val="宋体"/>
        <family val="3"/>
        <charset val="134"/>
      </rPr>
      <t>五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</si>
  <si>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</si>
  <si>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马克思主义基本原理</t>
    </r>
    <phoneticPr fontId="2" type="noConversion"/>
  </si>
  <si>
    <r>
      <rPr>
        <sz val="10"/>
        <rFont val="宋体"/>
        <family val="3"/>
        <charset val="134"/>
      </rPr>
      <t>选择性必修课，至少选修一门课程</t>
    </r>
    <phoneticPr fontId="2" type="noConversion"/>
  </si>
  <si>
    <r>
      <rPr>
        <sz val="10"/>
        <rFont val="宋体"/>
        <family val="3"/>
        <charset val="134"/>
      </rPr>
      <t>专业核心课程</t>
    </r>
    <phoneticPr fontId="2" type="noConversion"/>
  </si>
  <si>
    <t>/</t>
    <phoneticPr fontId="2" type="noConversion"/>
  </si>
  <si>
    <t>060878</t>
    <phoneticPr fontId="2" type="noConversion"/>
  </si>
  <si>
    <r>
      <rPr>
        <b/>
        <sz val="10"/>
        <rFont val="宋体"/>
        <family val="3"/>
        <charset val="134"/>
      </rPr>
      <t>总学时</t>
    </r>
    <phoneticPr fontId="2" type="noConversion"/>
  </si>
  <si>
    <r>
      <rPr>
        <b/>
        <sz val="10"/>
        <rFont val="宋体"/>
        <family val="3"/>
        <charset val="134"/>
      </rPr>
      <t>一</t>
    </r>
    <phoneticPr fontId="2" type="noConversion"/>
  </si>
  <si>
    <r>
      <rPr>
        <b/>
        <sz val="10"/>
        <rFont val="宋体"/>
        <family val="3"/>
        <charset val="134"/>
      </rPr>
      <t>过程性考核</t>
    </r>
    <phoneticPr fontId="2" type="noConversion"/>
  </si>
  <si>
    <r>
      <rPr>
        <b/>
        <sz val="10"/>
        <rFont val="宋体"/>
        <family val="3"/>
        <charset val="134"/>
      </rPr>
      <t>终结性考核</t>
    </r>
    <phoneticPr fontId="2" type="noConversion"/>
  </si>
  <si>
    <r>
      <rPr>
        <sz val="10"/>
        <rFont val="宋体"/>
        <family val="3"/>
        <charset val="134"/>
      </rPr>
      <t>√</t>
    </r>
    <phoneticPr fontId="2" type="noConversion"/>
  </si>
  <si>
    <r>
      <rPr>
        <sz val="10"/>
        <rFont val="宋体"/>
        <family val="3"/>
        <charset val="134"/>
      </rPr>
      <t>√</t>
    </r>
  </si>
  <si>
    <r>
      <rPr>
        <sz val="10"/>
        <rFont val="宋体"/>
        <family val="3"/>
        <charset val="134"/>
      </rPr>
      <t>通识教育课程</t>
    </r>
    <phoneticPr fontId="2" type="noConversion"/>
  </si>
  <si>
    <r>
      <rPr>
        <sz val="10"/>
        <color theme="1"/>
        <rFont val="宋体"/>
        <family val="2"/>
      </rPr>
      <t>逻辑学概论</t>
    </r>
  </si>
  <si>
    <r>
      <rPr>
        <sz val="10"/>
        <color theme="1"/>
        <rFont val="宋体"/>
        <family val="2"/>
      </rPr>
      <t>思维与逻辑学</t>
    </r>
  </si>
  <si>
    <r>
      <rPr>
        <sz val="10"/>
        <color theme="1"/>
        <rFont val="宋体"/>
        <family val="2"/>
      </rPr>
      <t>中国哲学经典著作导读</t>
    </r>
  </si>
  <si>
    <r>
      <rPr>
        <sz val="10"/>
        <color theme="1"/>
        <rFont val="宋体"/>
        <family val="2"/>
      </rPr>
      <t>庄子的人生哲学</t>
    </r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</si>
  <si>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</si>
  <si>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color theme="1"/>
        <rFont val="宋体"/>
        <family val="2"/>
      </rPr>
      <t>营商的法律智慧：商法</t>
    </r>
  </si>
  <si>
    <r>
      <rPr>
        <sz val="10"/>
        <color theme="1"/>
        <rFont val="宋体"/>
        <family val="3"/>
        <charset val="134"/>
      </rPr>
      <t>中国茶道</t>
    </r>
  </si>
  <si>
    <r>
      <rPr>
        <sz val="10"/>
        <color theme="1"/>
        <rFont val="宋体"/>
        <family val="3"/>
        <charset val="134"/>
      </rPr>
      <t>中国传统文化与生态文明</t>
    </r>
  </si>
  <si>
    <r>
      <rPr>
        <sz val="10"/>
        <color theme="1"/>
        <rFont val="宋体"/>
        <family val="3"/>
        <charset val="134"/>
      </rPr>
      <t>中国儒学</t>
    </r>
  </si>
  <si>
    <r>
      <rPr>
        <sz val="10"/>
        <color theme="1"/>
        <rFont val="宋体"/>
        <family val="3"/>
        <charset val="134"/>
      </rPr>
      <t>中外文化精神十讲</t>
    </r>
  </si>
  <si>
    <r>
      <rPr>
        <sz val="10"/>
        <color theme="1"/>
        <rFont val="宋体"/>
        <family val="2"/>
      </rPr>
      <t>聪慧的源泉</t>
    </r>
    <r>
      <rPr>
        <sz val="10"/>
        <rFont val="Times New Roman"/>
        <family val="1"/>
      </rPr>
      <t>—</t>
    </r>
    <r>
      <rPr>
        <sz val="10"/>
        <color theme="1"/>
        <rFont val="宋体"/>
        <family val="2"/>
      </rPr>
      <t>数学导读</t>
    </r>
  </si>
  <si>
    <r>
      <rPr>
        <sz val="10"/>
        <color theme="1"/>
        <rFont val="宋体"/>
        <family val="2"/>
      </rPr>
      <t>大数据与生活</t>
    </r>
  </si>
  <si>
    <r>
      <rPr>
        <sz val="10"/>
        <color theme="1"/>
        <rFont val="宋体"/>
        <family val="2"/>
      </rPr>
      <t>经济生活与数学</t>
    </r>
  </si>
  <si>
    <r>
      <rPr>
        <sz val="10"/>
        <color theme="1"/>
        <rFont val="宋体"/>
        <family val="2"/>
      </rPr>
      <t>生态文明</t>
    </r>
    <r>
      <rPr>
        <sz val="10"/>
        <color theme="1"/>
        <rFont val="Times New Roman"/>
        <family val="1"/>
      </rPr>
      <t>—</t>
    </r>
    <r>
      <rPr>
        <sz val="10"/>
        <color theme="1"/>
        <rFont val="宋体"/>
        <family val="2"/>
      </rPr>
      <t>撑起美丽中国梦</t>
    </r>
  </si>
  <si>
    <r>
      <rPr>
        <sz val="10"/>
        <color theme="1"/>
        <rFont val="宋体"/>
        <family val="2"/>
      </rPr>
      <t>数学之旅</t>
    </r>
  </si>
  <si>
    <r>
      <rPr>
        <sz val="10"/>
        <color theme="1"/>
        <rFont val="宋体"/>
        <family val="2"/>
      </rPr>
      <t>思维导图</t>
    </r>
  </si>
  <si>
    <r>
      <rPr>
        <sz val="10"/>
        <color theme="1"/>
        <rFont val="宋体"/>
        <family val="3"/>
        <charset val="134"/>
      </rPr>
      <t>走进舞蹈艺术</t>
    </r>
  </si>
  <si>
    <r>
      <rPr>
        <sz val="10"/>
        <color theme="1"/>
        <rFont val="宋体"/>
        <family val="3"/>
        <charset val="134"/>
      </rPr>
      <t>艺术的星空</t>
    </r>
  </si>
  <si>
    <r>
      <rPr>
        <sz val="10"/>
        <color theme="1"/>
        <rFont val="宋体"/>
        <family val="3"/>
        <charset val="134"/>
      </rPr>
      <t>音乐艺术概论</t>
    </r>
  </si>
  <si>
    <r>
      <rPr>
        <sz val="10"/>
        <color theme="1"/>
        <rFont val="宋体"/>
        <family val="3"/>
        <charset val="134"/>
      </rPr>
      <t>语言传播发声的艺术</t>
    </r>
  </si>
  <si>
    <r>
      <t>PPT</t>
    </r>
    <r>
      <rPr>
        <sz val="10"/>
        <color theme="1"/>
        <rFont val="宋体"/>
        <family val="2"/>
      </rPr>
      <t>设计与演讲</t>
    </r>
  </si>
  <si>
    <r>
      <rPr>
        <sz val="10"/>
        <color theme="1"/>
        <rFont val="宋体"/>
        <family val="2"/>
      </rPr>
      <t>人工智能导论</t>
    </r>
    <r>
      <rPr>
        <sz val="10"/>
        <rFont val="Times New Roman"/>
        <family val="1"/>
      </rPr>
      <t>-</t>
    </r>
    <r>
      <rPr>
        <sz val="10"/>
        <color theme="1"/>
        <rFont val="宋体"/>
        <family val="2"/>
      </rPr>
      <t>面向人文社科专业</t>
    </r>
  </si>
  <si>
    <r>
      <rPr>
        <sz val="10"/>
        <color theme="1"/>
        <rFont val="宋体"/>
        <family val="2"/>
      </rPr>
      <t>实用教育技术</t>
    </r>
  </si>
  <si>
    <r>
      <rPr>
        <sz val="10"/>
        <color theme="1"/>
        <rFont val="宋体"/>
        <family val="2"/>
      </rPr>
      <t>文档处理与信息检索</t>
    </r>
  </si>
  <si>
    <r>
      <rPr>
        <sz val="10"/>
        <color theme="1"/>
        <rFont val="宋体"/>
        <family val="2"/>
      </rPr>
      <t>无线通信技术</t>
    </r>
  </si>
  <si>
    <r>
      <rPr>
        <sz val="10"/>
        <color theme="1"/>
        <rFont val="宋体"/>
        <family val="2"/>
      </rPr>
      <t>信息检索与利用</t>
    </r>
  </si>
  <si>
    <r>
      <rPr>
        <sz val="10"/>
        <rFont val="宋体"/>
        <family val="3"/>
        <charset val="134"/>
      </rPr>
      <t>外语素养课程</t>
    </r>
    <phoneticPr fontId="2" type="noConversion"/>
  </si>
  <si>
    <r>
      <rPr>
        <sz val="10"/>
        <color theme="1"/>
        <rFont val="宋体"/>
        <family val="2"/>
      </rPr>
      <t>英语畅谈中国</t>
    </r>
  </si>
  <si>
    <r>
      <rPr>
        <sz val="10"/>
        <color theme="1"/>
        <rFont val="宋体"/>
        <family val="2"/>
      </rPr>
      <t>英语电影视听说</t>
    </r>
  </si>
  <si>
    <r>
      <rPr>
        <sz val="10"/>
        <color theme="1"/>
        <rFont val="宋体"/>
        <family val="2"/>
      </rPr>
      <t>英语思辨与交流</t>
    </r>
  </si>
  <si>
    <r>
      <rPr>
        <sz val="10"/>
        <color theme="1"/>
        <rFont val="宋体"/>
        <family val="2"/>
      </rPr>
      <t>英语演讲艺术</t>
    </r>
  </si>
  <si>
    <r>
      <rPr>
        <sz val="10"/>
        <color theme="1"/>
        <rFont val="宋体"/>
        <family val="2"/>
      </rPr>
      <t>英语有效表达</t>
    </r>
  </si>
  <si>
    <r>
      <rPr>
        <sz val="10"/>
        <color theme="1"/>
        <rFont val="宋体"/>
        <family val="2"/>
      </rPr>
      <t>职场沟通英语</t>
    </r>
  </si>
  <si>
    <r>
      <rPr>
        <sz val="10"/>
        <color theme="1"/>
        <rFont val="宋体"/>
        <family val="2"/>
      </rPr>
      <t>职业发展英语</t>
    </r>
  </si>
  <si>
    <r>
      <rPr>
        <sz val="10"/>
        <color theme="1"/>
        <rFont val="宋体"/>
        <family val="2"/>
      </rPr>
      <t>公司法</t>
    </r>
  </si>
  <si>
    <r>
      <rPr>
        <sz val="10"/>
        <color theme="1"/>
        <rFont val="宋体"/>
        <family val="3"/>
        <charset val="134"/>
      </rPr>
      <t>劳动与社会保障法</t>
    </r>
  </si>
  <si>
    <r>
      <rPr>
        <sz val="10"/>
        <color rgb="FFFF0000"/>
        <rFont val="宋体"/>
        <family val="3"/>
        <charset val="134"/>
      </rPr>
      <t>具体课程详见课程库</t>
    </r>
  </si>
  <si>
    <r>
      <rPr>
        <sz val="10"/>
        <rFont val="宋体"/>
        <family val="3"/>
        <charset val="134"/>
      </rPr>
      <t>专业课程</t>
    </r>
    <phoneticPr fontId="3" type="noConversion"/>
  </si>
  <si>
    <r>
      <rPr>
        <sz val="10"/>
        <rFont val="宋体"/>
        <family val="3"/>
        <charset val="134"/>
      </rPr>
      <t>专业基础课程</t>
    </r>
    <phoneticPr fontId="2" type="noConversion"/>
  </si>
  <si>
    <r>
      <rPr>
        <sz val="10"/>
        <color rgb="FFFF0000"/>
        <rFont val="宋体"/>
        <family val="3"/>
        <charset val="134"/>
      </rPr>
      <t>毕业教育</t>
    </r>
    <phoneticPr fontId="2" type="noConversion"/>
  </si>
  <si>
    <r>
      <rPr>
        <sz val="10"/>
        <color rgb="FFFF0000"/>
        <rFont val="宋体"/>
        <family val="3"/>
        <charset val="134"/>
      </rPr>
      <t>实践教学环节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</si>
  <si>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1800</t>
    </r>
    <phoneticPr fontId="2" type="noConversion"/>
  </si>
  <si>
    <r>
      <t>XX(</t>
    </r>
    <r>
      <rPr>
        <b/>
        <sz val="14"/>
        <rFont val="宋体"/>
        <family val="3"/>
        <charset val="134"/>
      </rPr>
      <t>专升本</t>
    </r>
    <r>
      <rPr>
        <b/>
        <sz val="14"/>
        <rFont val="Times New Roman"/>
        <family val="1"/>
      </rPr>
      <t>)</t>
    </r>
    <r>
      <rPr>
        <b/>
        <sz val="14"/>
        <rFont val="宋体"/>
        <family val="3"/>
        <charset val="134"/>
      </rPr>
      <t>专业进程表（计算机专业类）</t>
    </r>
    <phoneticPr fontId="3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</si>
  <si>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100</t>
    </r>
    <phoneticPr fontId="2" type="noConversion"/>
  </si>
  <si>
    <r>
      <rPr>
        <b/>
        <sz val="10"/>
        <rFont val="宋体"/>
        <family val="3"/>
        <charset val="134"/>
      </rPr>
      <t>模块最低毕业学分</t>
    </r>
    <phoneticPr fontId="3" type="noConversion"/>
  </si>
  <si>
    <r>
      <rPr>
        <b/>
        <sz val="10"/>
        <rFont val="宋体"/>
        <family val="3"/>
        <charset val="134"/>
      </rPr>
      <t>课程
代码</t>
    </r>
    <phoneticPr fontId="2" type="noConversion"/>
  </si>
  <si>
    <r>
      <rPr>
        <b/>
        <sz val="10"/>
        <rFont val="宋体"/>
        <family val="3"/>
        <charset val="134"/>
      </rPr>
      <t>考核方式</t>
    </r>
    <phoneticPr fontId="2" type="noConversion"/>
  </si>
  <si>
    <r>
      <rPr>
        <b/>
        <sz val="10"/>
        <rFont val="宋体"/>
        <family val="3"/>
        <charset val="134"/>
      </rPr>
      <t>课程学习要求</t>
    </r>
    <phoneticPr fontId="2" type="noConversion"/>
  </si>
  <si>
    <r>
      <rPr>
        <b/>
        <sz val="10"/>
        <rFont val="宋体"/>
        <family val="3"/>
        <charset val="134"/>
      </rPr>
      <t>线上教学学时</t>
    </r>
    <phoneticPr fontId="2" type="noConversion"/>
  </si>
  <si>
    <r>
      <rPr>
        <b/>
        <sz val="10"/>
        <rFont val="宋体"/>
        <family val="3"/>
        <charset val="134"/>
      </rPr>
      <t>线下教学学时</t>
    </r>
    <phoneticPr fontId="2" type="noConversion"/>
  </si>
  <si>
    <r>
      <rPr>
        <b/>
        <sz val="10"/>
        <rFont val="宋体"/>
        <family val="3"/>
        <charset val="134"/>
      </rPr>
      <t>二</t>
    </r>
    <phoneticPr fontId="2" type="noConversion"/>
  </si>
  <si>
    <r>
      <rPr>
        <b/>
        <sz val="10"/>
        <rFont val="宋体"/>
        <family val="3"/>
        <charset val="134"/>
      </rPr>
      <t>三</t>
    </r>
    <phoneticPr fontId="2" type="noConversion"/>
  </si>
  <si>
    <r>
      <rPr>
        <b/>
        <sz val="10"/>
        <rFont val="宋体"/>
        <family val="3"/>
        <charset val="134"/>
      </rPr>
      <t>闭卷</t>
    </r>
    <phoneticPr fontId="2" type="noConversion"/>
  </si>
  <si>
    <r>
      <rPr>
        <b/>
        <sz val="10"/>
        <rFont val="宋体"/>
        <family val="3"/>
        <charset val="134"/>
      </rPr>
      <t>开卷</t>
    </r>
    <phoneticPr fontId="2" type="noConversion"/>
  </si>
  <si>
    <r>
      <rPr>
        <sz val="10"/>
        <rFont val="宋体"/>
        <family val="3"/>
        <charset val="134"/>
      </rPr>
      <t>思想政治课程</t>
    </r>
    <phoneticPr fontId="2" type="noConversion"/>
  </si>
  <si>
    <r>
      <rPr>
        <sz val="10"/>
        <rFont val="宋体"/>
        <family val="3"/>
        <charset val="134"/>
      </rPr>
      <t>思想政治必修课程</t>
    </r>
    <phoneticPr fontId="2" type="noConversion"/>
  </si>
  <si>
    <r>
      <rPr>
        <sz val="10"/>
        <rFont val="宋体"/>
        <family val="3"/>
        <charset val="134"/>
      </rPr>
      <t>思想政治选择性
必修课程</t>
    </r>
    <phoneticPr fontId="2" type="noConversion"/>
  </si>
  <si>
    <r>
      <rPr>
        <sz val="10"/>
        <rFont val="宋体"/>
        <family val="3"/>
        <charset val="134"/>
      </rPr>
      <t>江苏红色文化</t>
    </r>
    <phoneticPr fontId="2" type="noConversion"/>
  </si>
  <si>
    <r>
      <rPr>
        <sz val="10"/>
        <rFont val="宋体"/>
        <family val="3"/>
        <charset val="134"/>
      </rPr>
      <t>通识教育必修课程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</si>
  <si>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</si>
  <si>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(B)(1)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</si>
  <si>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(B)(2)</t>
    </r>
    <phoneticPr fontId="2" type="noConversion"/>
  </si>
  <si>
    <r>
      <rPr>
        <sz val="10"/>
        <color rgb="FFFF0000"/>
        <rFont val="宋体"/>
        <family val="3"/>
        <charset val="134"/>
      </rPr>
      <t>文献检索与论文写作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本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</si>
  <si>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通识教育选修课程</t>
    </r>
    <phoneticPr fontId="2" type="noConversion"/>
  </si>
  <si>
    <r>
      <rPr>
        <sz val="10"/>
        <rFont val="宋体"/>
        <family val="3"/>
        <charset val="134"/>
      </rPr>
      <t>哲学社会科学素养课程</t>
    </r>
    <phoneticPr fontId="2" type="noConversion"/>
  </si>
  <si>
    <r>
      <rPr>
        <sz val="10"/>
        <rFont val="宋体"/>
        <family val="3"/>
        <charset val="134"/>
      </rPr>
      <t xml:space="preserve">选修
</t>
    </r>
    <phoneticPr fontId="2" type="noConversion"/>
  </si>
  <si>
    <r>
      <rPr>
        <sz val="10"/>
        <rFont val="宋体"/>
        <family val="3"/>
        <charset val="134"/>
      </rPr>
      <t>人文素养课程</t>
    </r>
    <phoneticPr fontId="2" type="noConversion"/>
  </si>
  <si>
    <r>
      <rPr>
        <sz val="10"/>
        <rFont val="宋体"/>
        <family val="3"/>
        <charset val="134"/>
      </rPr>
      <t>自然科学与技术素养课程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</si>
  <si>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</si>
  <si>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美学艺术素养课程</t>
    </r>
    <phoneticPr fontId="2" type="noConversion"/>
  </si>
  <si>
    <r>
      <rPr>
        <sz val="10"/>
        <rFont val="宋体"/>
        <family val="3"/>
        <charset val="134"/>
      </rPr>
      <t>信息技术素养课程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</si>
  <si>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</si>
  <si>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</si>
  <si>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创新创业素养课程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</si>
  <si>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</si>
  <si>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color rgb="FFFF0000"/>
        <rFont val="宋体"/>
        <family val="3"/>
        <charset val="134"/>
      </rPr>
      <t>入学教育</t>
    </r>
    <phoneticPr fontId="2" type="noConversion"/>
  </si>
  <si>
    <r>
      <rPr>
        <sz val="10"/>
        <color rgb="FFFF0000"/>
        <rFont val="宋体"/>
        <family val="3"/>
        <charset val="134"/>
      </rPr>
      <t>毕业实习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本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</si>
  <si>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color rgb="FFFF0000"/>
        <rFont val="宋体"/>
        <family val="3"/>
        <charset val="134"/>
      </rPr>
      <t>毕业论文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本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</si>
  <si>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学科平台课程</t>
    </r>
    <phoneticPr fontId="2" type="noConversion"/>
  </si>
  <si>
    <r>
      <rPr>
        <sz val="10"/>
        <rFont val="宋体"/>
        <family val="3"/>
        <charset val="134"/>
      </rPr>
      <t>专业选修课程</t>
    </r>
    <phoneticPr fontId="2" type="noConversion"/>
  </si>
  <si>
    <r>
      <rPr>
        <sz val="10"/>
        <rFont val="宋体"/>
        <family val="3"/>
        <charset val="134"/>
      </rPr>
      <t>选修</t>
    </r>
    <phoneticPr fontId="2" type="noConversion"/>
  </si>
  <si>
    <r>
      <rPr>
        <sz val="10"/>
        <rFont val="宋体"/>
        <family val="3"/>
        <charset val="134"/>
      </rPr>
      <t>百分比（</t>
    </r>
    <r>
      <rPr>
        <sz val="10"/>
        <rFont val="Times New Roman"/>
        <family val="1"/>
      </rPr>
      <t>%</t>
    </r>
    <r>
      <rPr>
        <sz val="10"/>
        <rFont val="宋体"/>
        <family val="3"/>
        <charset val="134"/>
      </rPr>
      <t>）</t>
    </r>
    <phoneticPr fontId="2" type="noConversion"/>
  </si>
  <si>
    <r>
      <t xml:space="preserve">XX%
</t>
    </r>
    <r>
      <rPr>
        <sz val="10"/>
        <color rgb="FFFF0000"/>
        <rFont val="宋体"/>
        <family val="3"/>
        <charset val="134"/>
      </rPr>
      <t>（线下教学学时不低于总学时的
三分之一）</t>
    </r>
    <phoneticPr fontId="2" type="noConversion"/>
  </si>
  <si>
    <t>毕业最低总学分（学时）合计</t>
    <phoneticPr fontId="2" type="noConversion"/>
  </si>
  <si>
    <r>
      <rPr>
        <sz val="10"/>
        <rFont val="宋体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学分与学时换算，按照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学分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 xml:space="preserve">学时进行换算。
</t>
    </r>
    <r>
      <rPr>
        <sz val="10"/>
        <rFont val="Times New Roman"/>
        <family val="1"/>
      </rPr>
      <t xml:space="preserve">             2.</t>
    </r>
    <r>
      <rPr>
        <b/>
        <sz val="10"/>
        <rFont val="宋体"/>
        <family val="3"/>
        <charset val="134"/>
      </rPr>
      <t>总学分不低于</t>
    </r>
    <r>
      <rPr>
        <b/>
        <sz val="10"/>
        <rFont val="Times New Roman"/>
        <family val="1"/>
      </rPr>
      <t>100</t>
    </r>
    <r>
      <rPr>
        <b/>
        <sz val="10"/>
        <rFont val="宋体"/>
        <family val="3"/>
        <charset val="134"/>
      </rPr>
      <t>学分。总学分＝各模块最低毕业学分之和。</t>
    </r>
    <r>
      <rPr>
        <sz val="10"/>
        <rFont val="Times New Roman"/>
        <family val="1"/>
      </rPr>
      <t xml:space="preserve">
             3.</t>
    </r>
    <r>
      <rPr>
        <b/>
        <sz val="10"/>
        <rFont val="宋体"/>
        <family val="3"/>
        <charset val="134"/>
      </rPr>
      <t>总学时不低于</t>
    </r>
    <r>
      <rPr>
        <b/>
        <sz val="10"/>
        <rFont val="Times New Roman"/>
        <family val="1"/>
      </rPr>
      <t>1800</t>
    </r>
    <r>
      <rPr>
        <b/>
        <sz val="10"/>
        <rFont val="宋体"/>
        <family val="3"/>
        <charset val="134"/>
      </rPr>
      <t>学时。总学时＝总学分</t>
    </r>
    <r>
      <rPr>
        <b/>
        <sz val="10"/>
        <rFont val="Times New Roman"/>
        <family val="1"/>
      </rPr>
      <t>*18+4</t>
    </r>
    <r>
      <rPr>
        <sz val="10"/>
        <rFont val="Times New Roman"/>
        <family val="1"/>
      </rPr>
      <t xml:space="preserve">
             4.</t>
    </r>
    <r>
      <rPr>
        <sz val="10"/>
        <rFont val="宋体"/>
        <family val="3"/>
        <charset val="134"/>
      </rPr>
      <t>线上教学学时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线下教学学时＝总学时。</t>
    </r>
    <r>
      <rPr>
        <b/>
        <sz val="10"/>
        <rFont val="宋体"/>
        <family val="3"/>
        <charset val="134"/>
      </rPr>
      <t>线下教学学时不少于总学时的三分之一。</t>
    </r>
    <r>
      <rPr>
        <sz val="10"/>
        <rFont val="Times New Roman"/>
        <family val="1"/>
      </rPr>
      <t xml:space="preserve">
             5.</t>
    </r>
    <r>
      <rPr>
        <sz val="10"/>
        <rFont val="宋体"/>
        <family val="3"/>
        <charset val="134"/>
      </rPr>
      <t>请在考核方式中选择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√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 xml:space="preserve">填写。考核方式由过程性考核（平时成绩）与终结性考核（期末考试）相结合。
</t>
    </r>
    <r>
      <rPr>
        <sz val="10"/>
        <rFont val="Times New Roman"/>
        <family val="1"/>
      </rPr>
      <t xml:space="preserve">             6.</t>
    </r>
    <r>
      <rPr>
        <sz val="10"/>
        <rFont val="宋体"/>
        <family val="3"/>
        <charset val="134"/>
      </rPr>
      <t xml:space="preserve">公共基础课和专业课的期末考试原则上应为闭卷考试。
</t>
    </r>
    <r>
      <rPr>
        <sz val="10"/>
        <rFont val="Times New Roman"/>
        <family val="1"/>
      </rPr>
      <t xml:space="preserve">             7.</t>
    </r>
    <r>
      <rPr>
        <sz val="10"/>
        <rFont val="宋体"/>
        <family val="3"/>
        <charset val="134"/>
      </rPr>
      <t>课程期末考试成绩占总成绩比例原则上不低于</t>
    </r>
    <r>
      <rPr>
        <sz val="10"/>
        <rFont val="Times New Roman"/>
        <family val="1"/>
      </rPr>
      <t>40%</t>
    </r>
    <r>
      <rPr>
        <sz val="10"/>
        <rFont val="宋体"/>
        <family val="3"/>
        <charset val="134"/>
      </rPr>
      <t>，不超过</t>
    </r>
    <r>
      <rPr>
        <sz val="10"/>
        <rFont val="Times New Roman"/>
        <family val="1"/>
      </rPr>
      <t>80%</t>
    </r>
    <r>
      <rPr>
        <sz val="10"/>
        <rFont val="宋体"/>
        <family val="3"/>
        <charset val="134"/>
      </rPr>
      <t>。</t>
    </r>
    <r>
      <rPr>
        <sz val="10"/>
        <rFont val="Times New Roman"/>
        <family val="1"/>
      </rPr>
      <t/>
    </r>
    <phoneticPr fontId="2" type="noConversion"/>
  </si>
  <si>
    <t>公共艺术课程</t>
    <phoneticPr fontId="2" type="noConversion"/>
  </si>
  <si>
    <t>美学和艺术史论类及艺术鉴赏和评论类课程</t>
    <phoneticPr fontId="2" type="noConversion"/>
  </si>
  <si>
    <t>艺术体验和实践类课程</t>
    <phoneticPr fontId="2" type="noConversion"/>
  </si>
  <si>
    <t>书法鉴赏</t>
    <phoneticPr fontId="2" type="noConversion"/>
  </si>
  <si>
    <t>美学概论</t>
    <phoneticPr fontId="2" type="noConversion"/>
  </si>
  <si>
    <t xml:space="preserve">选修
</t>
    <phoneticPr fontId="2" type="noConversion"/>
  </si>
  <si>
    <t>中西方音乐史</t>
    <phoneticPr fontId="2" type="noConversion"/>
  </si>
  <si>
    <t>美术鉴赏</t>
    <phoneticPr fontId="2" type="noConversion"/>
  </si>
  <si>
    <t xml:space="preserve">选修
</t>
    <phoneticPr fontId="2" type="noConversion"/>
  </si>
  <si>
    <t>060024</t>
  </si>
  <si>
    <r>
      <rPr>
        <sz val="10"/>
        <rFont val="宋体"/>
        <family val="3"/>
        <charset val="134"/>
      </rPr>
      <t>影视鉴赏</t>
    </r>
  </si>
  <si>
    <t>060209</t>
  </si>
  <si>
    <r>
      <rPr>
        <sz val="10"/>
        <rFont val="宋体"/>
        <family val="3"/>
        <charset val="134"/>
      </rPr>
      <t>昆曲</t>
    </r>
  </si>
  <si>
    <t>060210</t>
  </si>
  <si>
    <r>
      <rPr>
        <sz val="10"/>
        <rFont val="宋体"/>
        <family val="3"/>
        <charset val="134"/>
      </rPr>
      <t>插花艺术</t>
    </r>
  </si>
  <si>
    <t>山水画</t>
    <phoneticPr fontId="2" type="noConversion"/>
  </si>
  <si>
    <t>素描</t>
  </si>
  <si>
    <t>楷书</t>
    <phoneticPr fontId="2" type="noConversion"/>
  </si>
  <si>
    <t>隶书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</si>
</sst>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7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4"/>
      <name val="Times New Roman"/>
      <family val="1"/>
    </font>
    <font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2"/>
    </font>
    <font>
      <sz val="10"/>
      <color theme="1"/>
      <name val="宋体"/>
      <family val="3"/>
      <charset val="134"/>
    </font>
    <font>
      <sz val="1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wrapText="1"/>
    </xf>
    <xf numFmtId="9" fontId="8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left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8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readingOrder="1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Fill="1" applyBorder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/>
    <xf numFmtId="49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left" vertical="center" wrapText="1" readingOrder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textRotation="255" wrapText="1" readingOrder="1"/>
    </xf>
    <xf numFmtId="0" fontId="4" fillId="0" borderId="11" xfId="0" applyFont="1" applyFill="1" applyBorder="1" applyAlignment="1">
      <alignment horizontal="center" vertical="center" textRotation="255" wrapText="1" readingOrder="1"/>
    </xf>
    <xf numFmtId="0" fontId="4" fillId="0" borderId="12" xfId="0" applyFont="1" applyFill="1" applyBorder="1" applyAlignment="1">
      <alignment horizontal="center" vertical="center" textRotation="255" wrapText="1" readingOrder="1"/>
    </xf>
    <xf numFmtId="0" fontId="6" fillId="0" borderId="12" xfId="0" applyFont="1" applyFill="1" applyBorder="1" applyAlignment="1">
      <alignment horizontal="center" vertical="center" textRotation="255" wrapText="1" readingOrder="1"/>
    </xf>
    <xf numFmtId="0" fontId="4" fillId="0" borderId="5" xfId="0" applyFont="1" applyFill="1" applyBorder="1" applyAlignment="1">
      <alignment horizontal="center" vertical="center" wrapText="1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4" fillId="0" borderId="13" xfId="0" applyFont="1" applyFill="1" applyBorder="1" applyAlignment="1">
      <alignment horizontal="center" vertical="center" wrapText="1" readingOrder="1"/>
    </xf>
    <xf numFmtId="0" fontId="6" fillId="0" borderId="14" xfId="0" applyFont="1" applyFill="1" applyBorder="1" applyAlignment="1">
      <alignment horizontal="center" vertical="center" wrapText="1" readingOrder="1"/>
    </xf>
    <xf numFmtId="0" fontId="6" fillId="0" borderId="13" xfId="0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textRotation="255" wrapText="1" readingOrder="1"/>
    </xf>
    <xf numFmtId="0" fontId="11" fillId="0" borderId="0" xfId="0" applyFont="1" applyFill="1" applyAlignment="1">
      <alignment horizontal="left" vertical="center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textRotation="255" wrapText="1" readingOrder="1"/>
    </xf>
    <xf numFmtId="49" fontId="9" fillId="0" borderId="1" xfId="0" applyNumberFormat="1" applyFont="1" applyFill="1" applyBorder="1" applyAlignment="1">
      <alignment horizontal="center" vertical="center" wrapText="1" readingOrder="1"/>
    </xf>
    <xf numFmtId="176" fontId="6" fillId="0" borderId="11" xfId="0" applyNumberFormat="1" applyFont="1" applyFill="1" applyBorder="1" applyAlignment="1">
      <alignment horizontal="center" vertical="center" wrapText="1" readingOrder="1"/>
    </xf>
    <xf numFmtId="176" fontId="6" fillId="0" borderId="12" xfId="0" applyNumberFormat="1" applyFont="1" applyFill="1" applyBorder="1" applyAlignment="1">
      <alignment horizontal="center" vertical="center" wrapText="1" readingOrder="1"/>
    </xf>
    <xf numFmtId="0" fontId="4" fillId="0" borderId="11" xfId="0" applyFont="1" applyFill="1" applyBorder="1" applyAlignment="1">
      <alignment horizontal="center" vertical="center" wrapText="1" readingOrder="1"/>
    </xf>
    <xf numFmtId="0" fontId="4" fillId="0" borderId="12" xfId="0" applyFont="1" applyFill="1" applyBorder="1" applyAlignment="1">
      <alignment horizontal="center" vertical="center" wrapText="1" readingOrder="1"/>
    </xf>
    <xf numFmtId="0" fontId="6" fillId="0" borderId="12" xfId="0" applyFont="1" applyFill="1" applyBorder="1" applyAlignment="1">
      <alignment horizontal="center" vertical="center" wrapText="1" readingOrder="1"/>
    </xf>
  </cellXfs>
  <cellStyles count="1">
    <cellStyle name="常规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"/>
  <sheetViews>
    <sheetView tabSelected="1" view="pageBreakPreview" topLeftCell="A10" zoomScaleNormal="100" zoomScaleSheetLayoutView="100" workbookViewId="0">
      <selection activeCell="W29" sqref="W29"/>
    </sheetView>
  </sheetViews>
  <sheetFormatPr defaultColWidth="9" defaultRowHeight="15" x14ac:dyDescent="0.25"/>
  <cols>
    <col min="1" max="1" width="4" style="1" customWidth="1"/>
    <col min="2" max="2" width="3.5" style="1" customWidth="1"/>
    <col min="3" max="3" width="4.625" style="1" customWidth="1"/>
    <col min="4" max="4" width="4.875" style="2" customWidth="1"/>
    <col min="5" max="5" width="6.375" style="1" customWidth="1"/>
    <col min="6" max="6" width="27.75" style="5" customWidth="1"/>
    <col min="7" max="7" width="5.75" style="3" customWidth="1"/>
    <col min="8" max="8" width="6" style="3" customWidth="1"/>
    <col min="9" max="9" width="5.375" style="3" customWidth="1"/>
    <col min="10" max="10" width="9.625" style="3" customWidth="1"/>
    <col min="11" max="16" width="5" style="4" customWidth="1"/>
    <col min="17" max="17" width="6.25" style="4" customWidth="1"/>
    <col min="18" max="19" width="5.125" style="4" customWidth="1"/>
    <col min="20" max="20" width="8.5" style="1" customWidth="1"/>
    <col min="21" max="16384" width="9" style="1"/>
  </cols>
  <sheetData>
    <row r="1" spans="1:21" ht="30" customHeight="1" x14ac:dyDescent="0.25">
      <c r="A1" s="72" t="s">
        <v>122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</row>
    <row r="2" spans="1:21" ht="20.100000000000001" customHeight="1" x14ac:dyDescent="0.25">
      <c r="A2" s="66" t="s">
        <v>19</v>
      </c>
      <c r="B2" s="66" t="s">
        <v>20</v>
      </c>
      <c r="C2" s="66"/>
      <c r="D2" s="65" t="s">
        <v>124</v>
      </c>
      <c r="E2" s="81" t="s">
        <v>125</v>
      </c>
      <c r="F2" s="65" t="s">
        <v>21</v>
      </c>
      <c r="G2" s="80" t="s">
        <v>22</v>
      </c>
      <c r="H2" s="80" t="s">
        <v>73</v>
      </c>
      <c r="I2" s="65" t="s">
        <v>63</v>
      </c>
      <c r="J2" s="65"/>
      <c r="K2" s="65"/>
      <c r="L2" s="65"/>
      <c r="M2" s="65"/>
      <c r="N2" s="65"/>
      <c r="O2" s="65"/>
      <c r="P2" s="65"/>
      <c r="Q2" s="65" t="s">
        <v>126</v>
      </c>
      <c r="R2" s="65"/>
      <c r="S2" s="65"/>
      <c r="T2" s="65" t="s">
        <v>127</v>
      </c>
    </row>
    <row r="3" spans="1:21" ht="20.100000000000001" customHeight="1" x14ac:dyDescent="0.25">
      <c r="A3" s="66"/>
      <c r="B3" s="66"/>
      <c r="C3" s="66"/>
      <c r="D3" s="65"/>
      <c r="E3" s="81"/>
      <c r="F3" s="65"/>
      <c r="G3" s="80"/>
      <c r="H3" s="80"/>
      <c r="I3" s="81" t="s">
        <v>128</v>
      </c>
      <c r="J3" s="81" t="s">
        <v>129</v>
      </c>
      <c r="K3" s="65" t="s">
        <v>64</v>
      </c>
      <c r="L3" s="65" t="s">
        <v>74</v>
      </c>
      <c r="M3" s="65" t="s">
        <v>130</v>
      </c>
      <c r="N3" s="65" t="s">
        <v>131</v>
      </c>
      <c r="O3" s="65" t="s">
        <v>65</v>
      </c>
      <c r="P3" s="65" t="s">
        <v>66</v>
      </c>
      <c r="Q3" s="65" t="s">
        <v>75</v>
      </c>
      <c r="R3" s="65" t="s">
        <v>76</v>
      </c>
      <c r="S3" s="65"/>
      <c r="T3" s="65"/>
    </row>
    <row r="4" spans="1:21" ht="20.100000000000001" customHeight="1" x14ac:dyDescent="0.25">
      <c r="A4" s="66"/>
      <c r="B4" s="66"/>
      <c r="C4" s="66"/>
      <c r="D4" s="65"/>
      <c r="E4" s="81"/>
      <c r="F4" s="65"/>
      <c r="G4" s="80"/>
      <c r="H4" s="80"/>
      <c r="I4" s="81"/>
      <c r="J4" s="81"/>
      <c r="K4" s="65"/>
      <c r="L4" s="65"/>
      <c r="M4" s="65"/>
      <c r="N4" s="65"/>
      <c r="O4" s="65"/>
      <c r="P4" s="65"/>
      <c r="Q4" s="65"/>
      <c r="R4" s="36" t="s">
        <v>132</v>
      </c>
      <c r="S4" s="36" t="s">
        <v>133</v>
      </c>
      <c r="T4" s="65"/>
    </row>
    <row r="5" spans="1:21" ht="20.100000000000001" customHeight="1" x14ac:dyDescent="0.25">
      <c r="A5" s="56" t="s">
        <v>134</v>
      </c>
      <c r="B5" s="54" t="s">
        <v>135</v>
      </c>
      <c r="C5" s="54"/>
      <c r="D5" s="55">
        <v>17</v>
      </c>
      <c r="E5" s="7" t="s">
        <v>0</v>
      </c>
      <c r="F5" s="8" t="s">
        <v>14</v>
      </c>
      <c r="G5" s="41">
        <v>3</v>
      </c>
      <c r="H5" s="41">
        <f>G5*18</f>
        <v>54</v>
      </c>
      <c r="I5" s="45">
        <v>42</v>
      </c>
      <c r="J5" s="11">
        <v>12</v>
      </c>
      <c r="K5" s="44">
        <v>0</v>
      </c>
      <c r="L5" s="37">
        <v>54</v>
      </c>
      <c r="M5" s="37"/>
      <c r="N5" s="37"/>
      <c r="O5" s="37"/>
      <c r="P5" s="37"/>
      <c r="Q5" s="37" t="s">
        <v>77</v>
      </c>
      <c r="R5" s="37" t="s">
        <v>78</v>
      </c>
      <c r="S5" s="37"/>
      <c r="T5" s="54" t="s">
        <v>67</v>
      </c>
      <c r="U5" s="6"/>
    </row>
    <row r="6" spans="1:21" ht="20.100000000000001" customHeight="1" x14ac:dyDescent="0.25">
      <c r="A6" s="56"/>
      <c r="B6" s="54"/>
      <c r="C6" s="54"/>
      <c r="D6" s="55"/>
      <c r="E6" s="7" t="s">
        <v>1</v>
      </c>
      <c r="F6" s="8" t="s">
        <v>68</v>
      </c>
      <c r="G6" s="41">
        <v>3</v>
      </c>
      <c r="H6" s="41">
        <f t="shared" ref="H6:H103" si="0">G6*18</f>
        <v>54</v>
      </c>
      <c r="I6" s="45">
        <v>42</v>
      </c>
      <c r="J6" s="11">
        <v>12</v>
      </c>
      <c r="K6" s="44">
        <v>0</v>
      </c>
      <c r="L6" s="37"/>
      <c r="M6" s="37"/>
      <c r="N6" s="37">
        <v>54</v>
      </c>
      <c r="O6" s="37"/>
      <c r="P6" s="37"/>
      <c r="Q6" s="37" t="s">
        <v>78</v>
      </c>
      <c r="R6" s="37" t="s">
        <v>78</v>
      </c>
      <c r="S6" s="37"/>
      <c r="T6" s="54"/>
    </row>
    <row r="7" spans="1:21" ht="20.100000000000001" customHeight="1" x14ac:dyDescent="0.25">
      <c r="A7" s="56"/>
      <c r="B7" s="54"/>
      <c r="C7" s="54"/>
      <c r="D7" s="55"/>
      <c r="E7" s="7" t="s">
        <v>2</v>
      </c>
      <c r="F7" s="8" t="s">
        <v>15</v>
      </c>
      <c r="G7" s="41">
        <v>2</v>
      </c>
      <c r="H7" s="40">
        <v>40</v>
      </c>
      <c r="I7" s="45">
        <v>40</v>
      </c>
      <c r="J7" s="11">
        <v>0</v>
      </c>
      <c r="K7" s="44">
        <v>0</v>
      </c>
      <c r="L7" s="37">
        <v>8</v>
      </c>
      <c r="M7" s="37">
        <v>8</v>
      </c>
      <c r="N7" s="37">
        <v>8</v>
      </c>
      <c r="O7" s="37">
        <v>8</v>
      </c>
      <c r="P7" s="37">
        <v>8</v>
      </c>
      <c r="Q7" s="37" t="s">
        <v>78</v>
      </c>
      <c r="R7" s="37"/>
      <c r="S7" s="37"/>
      <c r="T7" s="54"/>
    </row>
    <row r="8" spans="1:21" ht="20.100000000000001" customHeight="1" x14ac:dyDescent="0.25">
      <c r="A8" s="56"/>
      <c r="B8" s="54"/>
      <c r="C8" s="54"/>
      <c r="D8" s="55"/>
      <c r="E8" s="7" t="s">
        <v>10</v>
      </c>
      <c r="F8" s="10" t="s">
        <v>23</v>
      </c>
      <c r="G8" s="41">
        <v>3</v>
      </c>
      <c r="H8" s="41">
        <f t="shared" si="0"/>
        <v>54</v>
      </c>
      <c r="I8" s="45">
        <v>42</v>
      </c>
      <c r="J8" s="11">
        <v>12</v>
      </c>
      <c r="K8" s="44">
        <v>0</v>
      </c>
      <c r="L8" s="7"/>
      <c r="M8" s="7" t="s">
        <v>18</v>
      </c>
      <c r="N8" s="7"/>
      <c r="O8" s="7"/>
      <c r="P8" s="7"/>
      <c r="Q8" s="37" t="s">
        <v>78</v>
      </c>
      <c r="R8" s="37" t="s">
        <v>78</v>
      </c>
      <c r="S8" s="7"/>
      <c r="T8" s="54"/>
    </row>
    <row r="9" spans="1:21" ht="30" customHeight="1" x14ac:dyDescent="0.25">
      <c r="A9" s="56"/>
      <c r="B9" s="54"/>
      <c r="C9" s="54"/>
      <c r="D9" s="55"/>
      <c r="E9" s="7" t="s">
        <v>72</v>
      </c>
      <c r="F9" s="10" t="s">
        <v>24</v>
      </c>
      <c r="G9" s="41">
        <v>3</v>
      </c>
      <c r="H9" s="41">
        <f t="shared" si="0"/>
        <v>54</v>
      </c>
      <c r="I9" s="45">
        <v>42</v>
      </c>
      <c r="J9" s="11">
        <v>12</v>
      </c>
      <c r="K9" s="44">
        <v>0</v>
      </c>
      <c r="L9" s="7"/>
      <c r="M9" s="7"/>
      <c r="N9" s="7"/>
      <c r="O9" s="7" t="s">
        <v>18</v>
      </c>
      <c r="P9" s="7"/>
      <c r="Q9" s="37" t="s">
        <v>78</v>
      </c>
      <c r="R9" s="37" t="s">
        <v>78</v>
      </c>
      <c r="S9" s="7"/>
      <c r="T9" s="54"/>
    </row>
    <row r="10" spans="1:21" ht="30" customHeight="1" x14ac:dyDescent="0.25">
      <c r="A10" s="56"/>
      <c r="B10" s="54"/>
      <c r="C10" s="54"/>
      <c r="D10" s="55"/>
      <c r="E10" s="7" t="s">
        <v>11</v>
      </c>
      <c r="F10" s="10" t="s">
        <v>25</v>
      </c>
      <c r="G10" s="41">
        <v>3</v>
      </c>
      <c r="H10" s="41">
        <f t="shared" si="0"/>
        <v>54</v>
      </c>
      <c r="I10" s="45">
        <v>42</v>
      </c>
      <c r="J10" s="11">
        <v>12</v>
      </c>
      <c r="K10" s="44">
        <v>0</v>
      </c>
      <c r="L10" s="7"/>
      <c r="M10" s="7"/>
      <c r="N10" s="7"/>
      <c r="O10" s="7" t="s">
        <v>17</v>
      </c>
      <c r="P10" s="7"/>
      <c r="Q10" s="37" t="s">
        <v>78</v>
      </c>
      <c r="R10" s="37" t="s">
        <v>78</v>
      </c>
      <c r="S10" s="7"/>
      <c r="T10" s="54"/>
    </row>
    <row r="11" spans="1:21" ht="20.100000000000001" customHeight="1" x14ac:dyDescent="0.25">
      <c r="A11" s="56"/>
      <c r="B11" s="54" t="s">
        <v>136</v>
      </c>
      <c r="C11" s="54"/>
      <c r="D11" s="55">
        <v>2</v>
      </c>
      <c r="E11" s="7"/>
      <c r="F11" s="8" t="s">
        <v>26</v>
      </c>
      <c r="G11" s="41" t="s">
        <v>6</v>
      </c>
      <c r="H11" s="41">
        <f>G11*18</f>
        <v>36</v>
      </c>
      <c r="I11" s="41">
        <f t="shared" ref="I11:I53" si="1">H11-J11</f>
        <v>36</v>
      </c>
      <c r="J11" s="11">
        <v>0</v>
      </c>
      <c r="K11" s="37">
        <v>0</v>
      </c>
      <c r="L11" s="37">
        <v>36</v>
      </c>
      <c r="M11" s="37"/>
      <c r="N11" s="37"/>
      <c r="O11" s="37"/>
      <c r="P11" s="37"/>
      <c r="Q11" s="37" t="s">
        <v>78</v>
      </c>
      <c r="R11" s="37" t="s">
        <v>78</v>
      </c>
      <c r="S11" s="37"/>
      <c r="T11" s="54" t="s">
        <v>69</v>
      </c>
    </row>
    <row r="12" spans="1:21" ht="20.100000000000001" customHeight="1" x14ac:dyDescent="0.25">
      <c r="A12" s="56"/>
      <c r="B12" s="54"/>
      <c r="C12" s="54"/>
      <c r="D12" s="55"/>
      <c r="E12" s="7"/>
      <c r="F12" s="8" t="s">
        <v>27</v>
      </c>
      <c r="G12" s="41" t="s">
        <v>6</v>
      </c>
      <c r="H12" s="41">
        <f>G12*18</f>
        <v>36</v>
      </c>
      <c r="I12" s="41">
        <f t="shared" si="1"/>
        <v>36</v>
      </c>
      <c r="J12" s="11">
        <v>0</v>
      </c>
      <c r="K12" s="37">
        <v>0</v>
      </c>
      <c r="L12" s="37">
        <v>36</v>
      </c>
      <c r="M12" s="37"/>
      <c r="N12" s="37"/>
      <c r="O12" s="37"/>
      <c r="P12" s="37"/>
      <c r="Q12" s="37" t="s">
        <v>78</v>
      </c>
      <c r="R12" s="37" t="s">
        <v>78</v>
      </c>
      <c r="S12" s="37"/>
      <c r="T12" s="54"/>
    </row>
    <row r="13" spans="1:21" ht="20.100000000000001" customHeight="1" x14ac:dyDescent="0.25">
      <c r="A13" s="56"/>
      <c r="B13" s="54"/>
      <c r="C13" s="54"/>
      <c r="D13" s="55"/>
      <c r="E13" s="7"/>
      <c r="F13" s="8" t="s">
        <v>28</v>
      </c>
      <c r="G13" s="41" t="s">
        <v>6</v>
      </c>
      <c r="H13" s="41">
        <f>G13*18</f>
        <v>36</v>
      </c>
      <c r="I13" s="41">
        <f t="shared" si="1"/>
        <v>36</v>
      </c>
      <c r="J13" s="11">
        <v>0</v>
      </c>
      <c r="K13" s="37">
        <v>0</v>
      </c>
      <c r="L13" s="37">
        <v>36</v>
      </c>
      <c r="M13" s="37"/>
      <c r="N13" s="37"/>
      <c r="O13" s="37"/>
      <c r="P13" s="37"/>
      <c r="Q13" s="37" t="s">
        <v>78</v>
      </c>
      <c r="R13" s="37" t="s">
        <v>78</v>
      </c>
      <c r="S13" s="37"/>
      <c r="T13" s="54"/>
    </row>
    <row r="14" spans="1:21" ht="20.100000000000001" customHeight="1" x14ac:dyDescent="0.25">
      <c r="A14" s="56"/>
      <c r="B14" s="54"/>
      <c r="C14" s="54"/>
      <c r="D14" s="55"/>
      <c r="E14" s="7"/>
      <c r="F14" s="8" t="s">
        <v>29</v>
      </c>
      <c r="G14" s="41" t="s">
        <v>6</v>
      </c>
      <c r="H14" s="41">
        <f>G14*18</f>
        <v>36</v>
      </c>
      <c r="I14" s="41">
        <f t="shared" si="1"/>
        <v>36</v>
      </c>
      <c r="J14" s="11">
        <v>0</v>
      </c>
      <c r="K14" s="37">
        <v>0</v>
      </c>
      <c r="L14" s="37">
        <v>36</v>
      </c>
      <c r="M14" s="37"/>
      <c r="N14" s="37"/>
      <c r="O14" s="37"/>
      <c r="P14" s="37"/>
      <c r="Q14" s="37" t="s">
        <v>78</v>
      </c>
      <c r="R14" s="37" t="s">
        <v>78</v>
      </c>
      <c r="S14" s="37"/>
      <c r="T14" s="54"/>
    </row>
    <row r="15" spans="1:21" ht="20.100000000000001" customHeight="1" x14ac:dyDescent="0.25">
      <c r="A15" s="56"/>
      <c r="B15" s="54"/>
      <c r="C15" s="54"/>
      <c r="D15" s="55"/>
      <c r="E15" s="7" t="s">
        <v>8</v>
      </c>
      <c r="F15" s="8" t="s">
        <v>137</v>
      </c>
      <c r="G15" s="41" t="s">
        <v>9</v>
      </c>
      <c r="H15" s="41">
        <f>G15*18</f>
        <v>36</v>
      </c>
      <c r="I15" s="45">
        <v>36</v>
      </c>
      <c r="J15" s="11">
        <v>0</v>
      </c>
      <c r="K15" s="44">
        <v>0</v>
      </c>
      <c r="L15" s="37">
        <v>36</v>
      </c>
      <c r="M15" s="37"/>
      <c r="N15" s="37"/>
      <c r="O15" s="37"/>
      <c r="P15" s="37"/>
      <c r="Q15" s="37" t="s">
        <v>78</v>
      </c>
      <c r="R15" s="37"/>
      <c r="S15" s="37"/>
      <c r="T15" s="54"/>
    </row>
    <row r="16" spans="1:21" ht="20.100000000000001" customHeight="1" x14ac:dyDescent="0.25">
      <c r="A16" s="57" t="s">
        <v>165</v>
      </c>
      <c r="B16" s="60" t="s">
        <v>166</v>
      </c>
      <c r="C16" s="61"/>
      <c r="D16" s="82">
        <v>1</v>
      </c>
      <c r="E16" s="7"/>
      <c r="F16" s="50" t="s">
        <v>169</v>
      </c>
      <c r="G16" s="47">
        <v>1</v>
      </c>
      <c r="H16" s="47">
        <v>18</v>
      </c>
      <c r="I16" s="47">
        <v>18</v>
      </c>
      <c r="J16" s="11">
        <v>0</v>
      </c>
      <c r="K16" s="46">
        <v>0</v>
      </c>
      <c r="L16" s="46">
        <v>18</v>
      </c>
      <c r="M16" s="46"/>
      <c r="N16" s="46"/>
      <c r="O16" s="46"/>
      <c r="P16" s="46"/>
      <c r="Q16" s="46" t="s">
        <v>78</v>
      </c>
      <c r="R16" s="46"/>
      <c r="S16" s="46" t="s">
        <v>78</v>
      </c>
      <c r="T16" s="84" t="s">
        <v>170</v>
      </c>
    </row>
    <row r="17" spans="1:20" ht="20.100000000000001" customHeight="1" x14ac:dyDescent="0.25">
      <c r="A17" s="58"/>
      <c r="B17" s="62"/>
      <c r="C17" s="63"/>
      <c r="D17" s="83"/>
      <c r="E17" s="7"/>
      <c r="F17" s="50" t="s">
        <v>171</v>
      </c>
      <c r="G17" s="47">
        <v>1</v>
      </c>
      <c r="H17" s="47">
        <v>18</v>
      </c>
      <c r="I17" s="47">
        <v>18</v>
      </c>
      <c r="J17" s="11">
        <v>0</v>
      </c>
      <c r="K17" s="46">
        <v>0</v>
      </c>
      <c r="L17" s="46">
        <v>18</v>
      </c>
      <c r="M17" s="46"/>
      <c r="N17" s="46"/>
      <c r="O17" s="46"/>
      <c r="P17" s="46"/>
      <c r="Q17" s="46" t="s">
        <v>78</v>
      </c>
      <c r="R17" s="46"/>
      <c r="S17" s="46" t="s">
        <v>78</v>
      </c>
      <c r="T17" s="85"/>
    </row>
    <row r="18" spans="1:20" ht="20.100000000000001" customHeight="1" x14ac:dyDescent="0.25">
      <c r="A18" s="58"/>
      <c r="B18" s="62"/>
      <c r="C18" s="63"/>
      <c r="D18" s="83"/>
      <c r="E18" s="7"/>
      <c r="F18" s="50" t="s">
        <v>172</v>
      </c>
      <c r="G18" s="47">
        <v>1</v>
      </c>
      <c r="H18" s="47">
        <v>18</v>
      </c>
      <c r="I18" s="47">
        <v>18</v>
      </c>
      <c r="J18" s="11">
        <v>0</v>
      </c>
      <c r="K18" s="46">
        <v>0</v>
      </c>
      <c r="L18" s="46">
        <v>18</v>
      </c>
      <c r="M18" s="46"/>
      <c r="N18" s="46"/>
      <c r="O18" s="46"/>
      <c r="P18" s="46"/>
      <c r="Q18" s="46" t="s">
        <v>78</v>
      </c>
      <c r="R18" s="46"/>
      <c r="S18" s="46" t="s">
        <v>78</v>
      </c>
      <c r="T18" s="85"/>
    </row>
    <row r="19" spans="1:20" ht="20.100000000000001" customHeight="1" x14ac:dyDescent="0.25">
      <c r="A19" s="59"/>
      <c r="B19" s="64"/>
      <c r="C19" s="63"/>
      <c r="D19" s="83"/>
      <c r="E19" s="7"/>
      <c r="F19" s="50" t="s">
        <v>168</v>
      </c>
      <c r="G19" s="47">
        <v>1</v>
      </c>
      <c r="H19" s="47">
        <v>18</v>
      </c>
      <c r="I19" s="47">
        <v>18</v>
      </c>
      <c r="J19" s="11">
        <v>0</v>
      </c>
      <c r="K19" s="46">
        <v>0</v>
      </c>
      <c r="L19" s="46">
        <v>18</v>
      </c>
      <c r="M19" s="46"/>
      <c r="N19" s="46"/>
      <c r="O19" s="46"/>
      <c r="P19" s="46"/>
      <c r="Q19" s="46" t="s">
        <v>78</v>
      </c>
      <c r="R19" s="46"/>
      <c r="S19" s="46" t="s">
        <v>78</v>
      </c>
      <c r="T19" s="86"/>
    </row>
    <row r="20" spans="1:20" ht="20.100000000000001" customHeight="1" x14ac:dyDescent="0.25">
      <c r="A20" s="59"/>
      <c r="B20" s="60" t="s">
        <v>167</v>
      </c>
      <c r="C20" s="61"/>
      <c r="D20" s="82">
        <v>1</v>
      </c>
      <c r="E20" s="7"/>
      <c r="F20" s="50" t="s">
        <v>180</v>
      </c>
      <c r="G20" s="49">
        <v>1</v>
      </c>
      <c r="H20" s="49">
        <v>18</v>
      </c>
      <c r="I20" s="49">
        <v>0</v>
      </c>
      <c r="J20" s="49">
        <v>18</v>
      </c>
      <c r="K20" s="48">
        <v>18</v>
      </c>
      <c r="L20" s="48">
        <v>18</v>
      </c>
      <c r="M20" s="48"/>
      <c r="N20" s="48"/>
      <c r="O20" s="48"/>
      <c r="P20" s="48"/>
      <c r="Q20" s="48" t="s">
        <v>78</v>
      </c>
      <c r="R20" s="48"/>
      <c r="S20" s="48" t="s">
        <v>78</v>
      </c>
      <c r="T20" s="84" t="s">
        <v>173</v>
      </c>
    </row>
    <row r="21" spans="1:20" ht="20.100000000000001" customHeight="1" x14ac:dyDescent="0.25">
      <c r="A21" s="59"/>
      <c r="B21" s="62"/>
      <c r="C21" s="63"/>
      <c r="D21" s="83"/>
      <c r="E21" s="7"/>
      <c r="F21" s="50" t="s">
        <v>181</v>
      </c>
      <c r="G21" s="49">
        <v>1</v>
      </c>
      <c r="H21" s="49">
        <v>18</v>
      </c>
      <c r="I21" s="49">
        <v>0</v>
      </c>
      <c r="J21" s="49">
        <v>18</v>
      </c>
      <c r="K21" s="48">
        <v>18</v>
      </c>
      <c r="L21" s="48">
        <v>18</v>
      </c>
      <c r="M21" s="48"/>
      <c r="N21" s="48"/>
      <c r="O21" s="48"/>
      <c r="P21" s="48"/>
      <c r="Q21" s="48" t="s">
        <v>78</v>
      </c>
      <c r="R21" s="48"/>
      <c r="S21" s="48" t="s">
        <v>78</v>
      </c>
      <c r="T21" s="85"/>
    </row>
    <row r="22" spans="1:20" ht="20.100000000000001" customHeight="1" x14ac:dyDescent="0.25">
      <c r="A22" s="59"/>
      <c r="B22" s="62"/>
      <c r="C22" s="63"/>
      <c r="D22" s="83"/>
      <c r="E22" s="7"/>
      <c r="F22" s="50" t="s">
        <v>182</v>
      </c>
      <c r="G22" s="49">
        <v>1</v>
      </c>
      <c r="H22" s="49">
        <v>18</v>
      </c>
      <c r="I22" s="49">
        <v>0</v>
      </c>
      <c r="J22" s="49">
        <v>18</v>
      </c>
      <c r="K22" s="48">
        <v>18</v>
      </c>
      <c r="L22" s="48">
        <v>18</v>
      </c>
      <c r="M22" s="48"/>
      <c r="N22" s="48"/>
      <c r="O22" s="48"/>
      <c r="P22" s="48"/>
      <c r="Q22" s="48" t="s">
        <v>78</v>
      </c>
      <c r="R22" s="48"/>
      <c r="S22" s="48" t="s">
        <v>78</v>
      </c>
      <c r="T22" s="85"/>
    </row>
    <row r="23" spans="1:20" ht="20.100000000000001" customHeight="1" x14ac:dyDescent="0.25">
      <c r="A23" s="59"/>
      <c r="B23" s="62"/>
      <c r="C23" s="63"/>
      <c r="D23" s="83"/>
      <c r="E23" s="7"/>
      <c r="F23" s="50" t="s">
        <v>183</v>
      </c>
      <c r="G23" s="49">
        <v>1</v>
      </c>
      <c r="H23" s="49">
        <v>18</v>
      </c>
      <c r="I23" s="49">
        <v>0</v>
      </c>
      <c r="J23" s="49">
        <v>18</v>
      </c>
      <c r="K23" s="48">
        <v>18</v>
      </c>
      <c r="L23" s="48">
        <v>18</v>
      </c>
      <c r="M23" s="48"/>
      <c r="N23" s="48"/>
      <c r="O23" s="48"/>
      <c r="P23" s="48"/>
      <c r="Q23" s="48" t="s">
        <v>78</v>
      </c>
      <c r="R23" s="48"/>
      <c r="S23" s="48" t="s">
        <v>78</v>
      </c>
      <c r="T23" s="85"/>
    </row>
    <row r="24" spans="1:20" ht="20.100000000000001" customHeight="1" x14ac:dyDescent="0.25">
      <c r="A24" s="56" t="s">
        <v>79</v>
      </c>
      <c r="B24" s="54" t="s">
        <v>138</v>
      </c>
      <c r="C24" s="54"/>
      <c r="D24" s="55">
        <v>11</v>
      </c>
      <c r="E24" s="7" t="s">
        <v>7</v>
      </c>
      <c r="F24" s="8" t="s">
        <v>30</v>
      </c>
      <c r="G24" s="41" t="s">
        <v>6</v>
      </c>
      <c r="H24" s="41">
        <f t="shared" si="0"/>
        <v>36</v>
      </c>
      <c r="I24" s="45">
        <v>28</v>
      </c>
      <c r="J24" s="11">
        <v>8</v>
      </c>
      <c r="K24" s="44">
        <v>0</v>
      </c>
      <c r="L24" s="37">
        <v>36</v>
      </c>
      <c r="M24" s="37"/>
      <c r="N24" s="37"/>
      <c r="O24" s="37"/>
      <c r="P24" s="37"/>
      <c r="Q24" s="37" t="s">
        <v>78</v>
      </c>
      <c r="R24" s="37"/>
      <c r="S24" s="7"/>
      <c r="T24" s="54" t="s">
        <v>139</v>
      </c>
    </row>
    <row r="25" spans="1:20" ht="20.100000000000001" customHeight="1" x14ac:dyDescent="0.25">
      <c r="A25" s="56"/>
      <c r="B25" s="54"/>
      <c r="C25" s="54"/>
      <c r="D25" s="55"/>
      <c r="E25" s="7" t="s">
        <v>4</v>
      </c>
      <c r="F25" s="8" t="s">
        <v>140</v>
      </c>
      <c r="G25" s="41">
        <v>3</v>
      </c>
      <c r="H25" s="41">
        <f t="shared" si="0"/>
        <v>54</v>
      </c>
      <c r="I25" s="41">
        <f t="shared" si="1"/>
        <v>46</v>
      </c>
      <c r="J25" s="11">
        <v>8</v>
      </c>
      <c r="K25" s="37">
        <v>0</v>
      </c>
      <c r="L25" s="37">
        <v>54</v>
      </c>
      <c r="M25" s="37"/>
      <c r="N25" s="37"/>
      <c r="O25" s="37"/>
      <c r="P25" s="37"/>
      <c r="Q25" s="37" t="s">
        <v>78</v>
      </c>
      <c r="R25" s="37" t="s">
        <v>78</v>
      </c>
      <c r="S25" s="37"/>
      <c r="T25" s="54"/>
    </row>
    <row r="26" spans="1:20" ht="20.100000000000001" customHeight="1" x14ac:dyDescent="0.25">
      <c r="A26" s="56"/>
      <c r="B26" s="54"/>
      <c r="C26" s="54"/>
      <c r="D26" s="55"/>
      <c r="E26" s="7" t="s">
        <v>5</v>
      </c>
      <c r="F26" s="8" t="s">
        <v>141</v>
      </c>
      <c r="G26" s="41">
        <v>3</v>
      </c>
      <c r="H26" s="41">
        <f>G26*18</f>
        <v>54</v>
      </c>
      <c r="I26" s="41">
        <f t="shared" si="1"/>
        <v>46</v>
      </c>
      <c r="J26" s="11">
        <v>8</v>
      </c>
      <c r="K26" s="37">
        <v>0</v>
      </c>
      <c r="L26" s="37"/>
      <c r="M26" s="37">
        <v>54</v>
      </c>
      <c r="N26" s="37"/>
      <c r="O26" s="37"/>
      <c r="P26" s="37"/>
      <c r="Q26" s="37" t="s">
        <v>78</v>
      </c>
      <c r="R26" s="37" t="s">
        <v>78</v>
      </c>
      <c r="S26" s="37"/>
      <c r="T26" s="54"/>
    </row>
    <row r="27" spans="1:20" ht="20.100000000000001" customHeight="1" x14ac:dyDescent="0.25">
      <c r="A27" s="56"/>
      <c r="B27" s="54"/>
      <c r="C27" s="54"/>
      <c r="D27" s="55"/>
      <c r="E27" s="12"/>
      <c r="F27" s="43" t="s">
        <v>142</v>
      </c>
      <c r="G27" s="13">
        <v>3</v>
      </c>
      <c r="H27" s="13">
        <v>54</v>
      </c>
      <c r="I27" s="14"/>
      <c r="J27" s="15"/>
      <c r="K27" s="16"/>
      <c r="L27" s="38"/>
      <c r="M27" s="38"/>
      <c r="N27" s="13">
        <v>54</v>
      </c>
      <c r="O27" s="12"/>
      <c r="P27" s="12"/>
      <c r="Q27" s="37" t="s">
        <v>78</v>
      </c>
      <c r="R27" s="37"/>
      <c r="S27" s="37"/>
      <c r="T27" s="54"/>
    </row>
    <row r="28" spans="1:20" ht="20.100000000000001" customHeight="1" x14ac:dyDescent="0.25">
      <c r="A28" s="56"/>
      <c r="B28" s="56" t="s">
        <v>143</v>
      </c>
      <c r="C28" s="54" t="s">
        <v>144</v>
      </c>
      <c r="D28" s="55">
        <v>4</v>
      </c>
      <c r="E28" s="7" t="s">
        <v>3</v>
      </c>
      <c r="F28" s="8" t="s">
        <v>16</v>
      </c>
      <c r="G28" s="41">
        <v>2</v>
      </c>
      <c r="H28" s="41">
        <f>G28*18</f>
        <v>36</v>
      </c>
      <c r="I28" s="41">
        <f t="shared" si="1"/>
        <v>36</v>
      </c>
      <c r="J28" s="11">
        <v>0</v>
      </c>
      <c r="K28" s="37"/>
      <c r="L28" s="37"/>
      <c r="M28" s="37">
        <v>36</v>
      </c>
      <c r="N28" s="37"/>
      <c r="O28" s="37"/>
      <c r="P28" s="37"/>
      <c r="Q28" s="37" t="s">
        <v>78</v>
      </c>
      <c r="R28" s="37"/>
      <c r="S28" s="37" t="s">
        <v>78</v>
      </c>
      <c r="T28" s="54" t="s">
        <v>145</v>
      </c>
    </row>
    <row r="29" spans="1:20" ht="20.100000000000001" customHeight="1" x14ac:dyDescent="0.25">
      <c r="A29" s="56"/>
      <c r="B29" s="56"/>
      <c r="C29" s="54"/>
      <c r="D29" s="55"/>
      <c r="E29" s="7" t="s">
        <v>34</v>
      </c>
      <c r="F29" s="8" t="s">
        <v>47</v>
      </c>
      <c r="G29" s="41">
        <v>2</v>
      </c>
      <c r="H29" s="41">
        <f t="shared" si="0"/>
        <v>36</v>
      </c>
      <c r="I29" s="41">
        <f t="shared" si="1"/>
        <v>36</v>
      </c>
      <c r="J29" s="11">
        <v>0</v>
      </c>
      <c r="K29" s="37"/>
      <c r="L29" s="37"/>
      <c r="M29" s="37">
        <v>36</v>
      </c>
      <c r="N29" s="37"/>
      <c r="O29" s="37"/>
      <c r="P29" s="37"/>
      <c r="Q29" s="37" t="s">
        <v>78</v>
      </c>
      <c r="R29" s="37"/>
      <c r="S29" s="37" t="s">
        <v>78</v>
      </c>
      <c r="T29" s="54"/>
    </row>
    <row r="30" spans="1:20" ht="20.100000000000001" customHeight="1" x14ac:dyDescent="0.25">
      <c r="A30" s="56"/>
      <c r="B30" s="56"/>
      <c r="C30" s="54"/>
      <c r="D30" s="55"/>
      <c r="E30" s="7" t="s">
        <v>41</v>
      </c>
      <c r="F30" s="8" t="s">
        <v>48</v>
      </c>
      <c r="G30" s="41">
        <v>2</v>
      </c>
      <c r="H30" s="41">
        <f>G30*18</f>
        <v>36</v>
      </c>
      <c r="I30" s="41">
        <f t="shared" si="1"/>
        <v>36</v>
      </c>
      <c r="J30" s="11">
        <v>0</v>
      </c>
      <c r="K30" s="37"/>
      <c r="L30" s="37"/>
      <c r="M30" s="37">
        <v>36</v>
      </c>
      <c r="N30" s="37"/>
      <c r="O30" s="37"/>
      <c r="P30" s="37"/>
      <c r="Q30" s="37" t="s">
        <v>78</v>
      </c>
      <c r="R30" s="37"/>
      <c r="S30" s="37" t="s">
        <v>78</v>
      </c>
      <c r="T30" s="54"/>
    </row>
    <row r="31" spans="1:20" ht="20.100000000000001" customHeight="1" x14ac:dyDescent="0.25">
      <c r="A31" s="56"/>
      <c r="B31" s="56"/>
      <c r="C31" s="54"/>
      <c r="D31" s="55"/>
      <c r="E31" s="7" t="s">
        <v>38</v>
      </c>
      <c r="F31" s="8" t="s">
        <v>53</v>
      </c>
      <c r="G31" s="41">
        <v>2</v>
      </c>
      <c r="H31" s="41">
        <f t="shared" ref="H31" si="2">G31*18</f>
        <v>36</v>
      </c>
      <c r="I31" s="41">
        <f t="shared" si="1"/>
        <v>36</v>
      </c>
      <c r="J31" s="11">
        <v>0</v>
      </c>
      <c r="K31" s="37"/>
      <c r="L31" s="37"/>
      <c r="M31" s="37">
        <v>36</v>
      </c>
      <c r="N31" s="37"/>
      <c r="O31" s="37"/>
      <c r="P31" s="37"/>
      <c r="Q31" s="37" t="s">
        <v>78</v>
      </c>
      <c r="R31" s="37"/>
      <c r="S31" s="37" t="s">
        <v>78</v>
      </c>
      <c r="T31" s="54"/>
    </row>
    <row r="32" spans="1:20" ht="20.100000000000001" customHeight="1" x14ac:dyDescent="0.25">
      <c r="A32" s="56"/>
      <c r="B32" s="56"/>
      <c r="C32" s="54"/>
      <c r="D32" s="55"/>
      <c r="E32" s="7"/>
      <c r="F32" s="17" t="s">
        <v>80</v>
      </c>
      <c r="G32" s="41">
        <v>2</v>
      </c>
      <c r="H32" s="41">
        <f t="shared" ref="H32:H35" si="3">G32*18</f>
        <v>36</v>
      </c>
      <c r="I32" s="41">
        <f t="shared" si="1"/>
        <v>36</v>
      </c>
      <c r="J32" s="11">
        <v>0</v>
      </c>
      <c r="K32" s="37"/>
      <c r="L32" s="37"/>
      <c r="M32" s="37">
        <v>36</v>
      </c>
      <c r="N32" s="37"/>
      <c r="O32" s="37"/>
      <c r="P32" s="37"/>
      <c r="Q32" s="37" t="s">
        <v>78</v>
      </c>
      <c r="R32" s="37"/>
      <c r="S32" s="37" t="s">
        <v>78</v>
      </c>
      <c r="T32" s="54"/>
    </row>
    <row r="33" spans="1:20" ht="20.100000000000001" customHeight="1" x14ac:dyDescent="0.25">
      <c r="A33" s="56"/>
      <c r="B33" s="56"/>
      <c r="C33" s="54"/>
      <c r="D33" s="55"/>
      <c r="E33" s="7"/>
      <c r="F33" s="17" t="s">
        <v>81</v>
      </c>
      <c r="G33" s="41">
        <v>2</v>
      </c>
      <c r="H33" s="41">
        <f t="shared" si="3"/>
        <v>36</v>
      </c>
      <c r="I33" s="41">
        <f t="shared" si="1"/>
        <v>36</v>
      </c>
      <c r="J33" s="11">
        <v>0</v>
      </c>
      <c r="K33" s="37"/>
      <c r="L33" s="37"/>
      <c r="M33" s="37">
        <v>36</v>
      </c>
      <c r="N33" s="37"/>
      <c r="O33" s="37"/>
      <c r="P33" s="37"/>
      <c r="Q33" s="37" t="s">
        <v>78</v>
      </c>
      <c r="R33" s="37"/>
      <c r="S33" s="37" t="s">
        <v>78</v>
      </c>
      <c r="T33" s="54"/>
    </row>
    <row r="34" spans="1:20" ht="20.100000000000001" customHeight="1" x14ac:dyDescent="0.25">
      <c r="A34" s="56"/>
      <c r="B34" s="56"/>
      <c r="C34" s="54"/>
      <c r="D34" s="55"/>
      <c r="E34" s="7"/>
      <c r="F34" s="17" t="s">
        <v>82</v>
      </c>
      <c r="G34" s="41">
        <v>2</v>
      </c>
      <c r="H34" s="41">
        <f t="shared" si="3"/>
        <v>36</v>
      </c>
      <c r="I34" s="41">
        <f t="shared" si="1"/>
        <v>36</v>
      </c>
      <c r="J34" s="11">
        <v>0</v>
      </c>
      <c r="K34" s="37"/>
      <c r="L34" s="37"/>
      <c r="M34" s="37">
        <v>36</v>
      </c>
      <c r="N34" s="37"/>
      <c r="O34" s="37"/>
      <c r="P34" s="37"/>
      <c r="Q34" s="37" t="s">
        <v>78</v>
      </c>
      <c r="R34" s="37"/>
      <c r="S34" s="37" t="s">
        <v>78</v>
      </c>
      <c r="T34" s="54"/>
    </row>
    <row r="35" spans="1:20" ht="20.100000000000001" customHeight="1" x14ac:dyDescent="0.25">
      <c r="A35" s="56"/>
      <c r="B35" s="56"/>
      <c r="C35" s="54"/>
      <c r="D35" s="55"/>
      <c r="E35" s="7"/>
      <c r="F35" s="17" t="s">
        <v>83</v>
      </c>
      <c r="G35" s="41">
        <v>2</v>
      </c>
      <c r="H35" s="41">
        <f t="shared" si="3"/>
        <v>36</v>
      </c>
      <c r="I35" s="41">
        <f t="shared" si="1"/>
        <v>36</v>
      </c>
      <c r="J35" s="11">
        <v>0</v>
      </c>
      <c r="K35" s="37"/>
      <c r="L35" s="37"/>
      <c r="M35" s="37">
        <v>36</v>
      </c>
      <c r="N35" s="37"/>
      <c r="O35" s="37"/>
      <c r="P35" s="37"/>
      <c r="Q35" s="37" t="s">
        <v>78</v>
      </c>
      <c r="R35" s="37"/>
      <c r="S35" s="37" t="s">
        <v>78</v>
      </c>
      <c r="T35" s="54"/>
    </row>
    <row r="36" spans="1:20" ht="20.100000000000001" customHeight="1" x14ac:dyDescent="0.25">
      <c r="A36" s="56"/>
      <c r="B36" s="56"/>
      <c r="C36" s="54"/>
      <c r="D36" s="55"/>
      <c r="E36" s="18"/>
      <c r="F36" s="19" t="s">
        <v>84</v>
      </c>
      <c r="G36" s="18"/>
      <c r="H36" s="18"/>
      <c r="I36" s="41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54"/>
    </row>
    <row r="37" spans="1:20" ht="20.100000000000001" customHeight="1" x14ac:dyDescent="0.25">
      <c r="A37" s="56"/>
      <c r="B37" s="56"/>
      <c r="C37" s="54" t="s">
        <v>146</v>
      </c>
      <c r="D37" s="55"/>
      <c r="E37" s="7" t="s">
        <v>35</v>
      </c>
      <c r="F37" s="8" t="s">
        <v>49</v>
      </c>
      <c r="G37" s="41">
        <v>2</v>
      </c>
      <c r="H37" s="41">
        <f t="shared" si="0"/>
        <v>36</v>
      </c>
      <c r="I37" s="41">
        <f t="shared" si="1"/>
        <v>36</v>
      </c>
      <c r="J37" s="11">
        <v>0</v>
      </c>
      <c r="K37" s="37"/>
      <c r="L37" s="37">
        <v>36</v>
      </c>
      <c r="M37" s="37"/>
      <c r="N37" s="37"/>
      <c r="O37" s="37"/>
      <c r="P37" s="37"/>
      <c r="Q37" s="37" t="s">
        <v>78</v>
      </c>
      <c r="R37" s="37"/>
      <c r="S37" s="37" t="s">
        <v>78</v>
      </c>
      <c r="T37" s="54"/>
    </row>
    <row r="38" spans="1:20" ht="20.100000000000001" customHeight="1" x14ac:dyDescent="0.25">
      <c r="A38" s="56"/>
      <c r="B38" s="56"/>
      <c r="C38" s="54"/>
      <c r="D38" s="55"/>
      <c r="E38" s="7" t="s">
        <v>37</v>
      </c>
      <c r="F38" s="8" t="s">
        <v>50</v>
      </c>
      <c r="G38" s="41">
        <v>2</v>
      </c>
      <c r="H38" s="41">
        <f t="shared" si="0"/>
        <v>36</v>
      </c>
      <c r="I38" s="41">
        <f t="shared" si="1"/>
        <v>36</v>
      </c>
      <c r="J38" s="11">
        <v>0</v>
      </c>
      <c r="K38" s="37"/>
      <c r="L38" s="37"/>
      <c r="M38" s="37">
        <v>36</v>
      </c>
      <c r="N38" s="37"/>
      <c r="O38" s="37"/>
      <c r="P38" s="37"/>
      <c r="Q38" s="37" t="s">
        <v>78</v>
      </c>
      <c r="R38" s="37"/>
      <c r="S38" s="37" t="s">
        <v>78</v>
      </c>
      <c r="T38" s="54"/>
    </row>
    <row r="39" spans="1:20" ht="20.100000000000001" customHeight="1" x14ac:dyDescent="0.25">
      <c r="A39" s="56"/>
      <c r="B39" s="56"/>
      <c r="C39" s="54"/>
      <c r="D39" s="55"/>
      <c r="E39" s="7" t="s">
        <v>39</v>
      </c>
      <c r="F39" s="8" t="s">
        <v>51</v>
      </c>
      <c r="G39" s="41">
        <v>2</v>
      </c>
      <c r="H39" s="41">
        <f>G39*18</f>
        <v>36</v>
      </c>
      <c r="I39" s="41">
        <f t="shared" si="1"/>
        <v>36</v>
      </c>
      <c r="J39" s="11">
        <v>0</v>
      </c>
      <c r="K39" s="37"/>
      <c r="L39" s="37"/>
      <c r="M39" s="37">
        <v>36</v>
      </c>
      <c r="N39" s="37"/>
      <c r="O39" s="37"/>
      <c r="P39" s="37"/>
      <c r="Q39" s="37" t="s">
        <v>78</v>
      </c>
      <c r="R39" s="37"/>
      <c r="S39" s="37" t="s">
        <v>78</v>
      </c>
      <c r="T39" s="54"/>
    </row>
    <row r="40" spans="1:20" ht="20.100000000000001" customHeight="1" x14ac:dyDescent="0.25">
      <c r="A40" s="56"/>
      <c r="B40" s="56"/>
      <c r="C40" s="54"/>
      <c r="D40" s="55"/>
      <c r="E40" s="7" t="s">
        <v>33</v>
      </c>
      <c r="F40" s="8" t="s">
        <v>52</v>
      </c>
      <c r="G40" s="41">
        <v>2</v>
      </c>
      <c r="H40" s="41">
        <f t="shared" ref="H40" si="4">G40*18</f>
        <v>36</v>
      </c>
      <c r="I40" s="41">
        <f t="shared" si="1"/>
        <v>36</v>
      </c>
      <c r="J40" s="11">
        <v>0</v>
      </c>
      <c r="K40" s="37"/>
      <c r="L40" s="37">
        <v>36</v>
      </c>
      <c r="M40" s="37"/>
      <c r="N40" s="37"/>
      <c r="O40" s="37"/>
      <c r="P40" s="37"/>
      <c r="Q40" s="37" t="s">
        <v>78</v>
      </c>
      <c r="R40" s="37"/>
      <c r="S40" s="37" t="s">
        <v>78</v>
      </c>
      <c r="T40" s="54"/>
    </row>
    <row r="41" spans="1:20" ht="20.100000000000001" customHeight="1" x14ac:dyDescent="0.25">
      <c r="A41" s="56"/>
      <c r="B41" s="56"/>
      <c r="C41" s="54"/>
      <c r="D41" s="55"/>
      <c r="E41" s="7"/>
      <c r="F41" s="17" t="s">
        <v>85</v>
      </c>
      <c r="G41" s="41">
        <v>2</v>
      </c>
      <c r="H41" s="41">
        <f t="shared" ref="H41:H42" si="5">G41*18</f>
        <v>36</v>
      </c>
      <c r="I41" s="41">
        <f t="shared" si="1"/>
        <v>36</v>
      </c>
      <c r="J41" s="11">
        <v>0</v>
      </c>
      <c r="K41" s="37"/>
      <c r="L41" s="37">
        <v>36</v>
      </c>
      <c r="M41" s="37"/>
      <c r="N41" s="37"/>
      <c r="O41" s="37"/>
      <c r="P41" s="37"/>
      <c r="Q41" s="37" t="s">
        <v>78</v>
      </c>
      <c r="R41" s="37"/>
      <c r="S41" s="37" t="s">
        <v>78</v>
      </c>
      <c r="T41" s="54"/>
    </row>
    <row r="42" spans="1:20" ht="20.100000000000001" customHeight="1" x14ac:dyDescent="0.25">
      <c r="A42" s="56"/>
      <c r="B42" s="56"/>
      <c r="C42" s="54"/>
      <c r="D42" s="55"/>
      <c r="E42" s="7"/>
      <c r="F42" s="17" t="s">
        <v>86</v>
      </c>
      <c r="G42" s="41">
        <v>2</v>
      </c>
      <c r="H42" s="41">
        <f t="shared" si="5"/>
        <v>36</v>
      </c>
      <c r="I42" s="41">
        <f t="shared" si="1"/>
        <v>36</v>
      </c>
      <c r="J42" s="11">
        <v>0</v>
      </c>
      <c r="K42" s="37"/>
      <c r="L42" s="37">
        <v>36</v>
      </c>
      <c r="M42" s="37"/>
      <c r="N42" s="37"/>
      <c r="O42" s="37"/>
      <c r="P42" s="37"/>
      <c r="Q42" s="37" t="s">
        <v>78</v>
      </c>
      <c r="R42" s="37"/>
      <c r="S42" s="37" t="s">
        <v>78</v>
      </c>
      <c r="T42" s="54"/>
    </row>
    <row r="43" spans="1:20" ht="20.100000000000001" customHeight="1" x14ac:dyDescent="0.25">
      <c r="A43" s="56"/>
      <c r="B43" s="56"/>
      <c r="C43" s="54"/>
      <c r="D43" s="55"/>
      <c r="E43" s="7"/>
      <c r="F43" s="17" t="s">
        <v>87</v>
      </c>
      <c r="G43" s="41">
        <v>2</v>
      </c>
      <c r="H43" s="41">
        <f t="shared" ref="H43:H45" si="6">G43*18</f>
        <v>36</v>
      </c>
      <c r="I43" s="41">
        <f t="shared" si="1"/>
        <v>36</v>
      </c>
      <c r="J43" s="11">
        <v>0</v>
      </c>
      <c r="K43" s="37"/>
      <c r="L43" s="37">
        <v>36</v>
      </c>
      <c r="M43" s="37"/>
      <c r="N43" s="37"/>
      <c r="O43" s="37"/>
      <c r="P43" s="37"/>
      <c r="Q43" s="37" t="s">
        <v>78</v>
      </c>
      <c r="R43" s="37"/>
      <c r="S43" s="37" t="s">
        <v>78</v>
      </c>
      <c r="T43" s="54"/>
    </row>
    <row r="44" spans="1:20" ht="20.100000000000001" customHeight="1" x14ac:dyDescent="0.25">
      <c r="A44" s="56"/>
      <c r="B44" s="56"/>
      <c r="C44" s="54"/>
      <c r="D44" s="55"/>
      <c r="E44" s="7"/>
      <c r="F44" s="17" t="s">
        <v>88</v>
      </c>
      <c r="G44" s="41">
        <v>2</v>
      </c>
      <c r="H44" s="41">
        <f t="shared" si="6"/>
        <v>36</v>
      </c>
      <c r="I44" s="41">
        <f t="shared" si="1"/>
        <v>36</v>
      </c>
      <c r="J44" s="11">
        <v>0</v>
      </c>
      <c r="K44" s="37"/>
      <c r="L44" s="37">
        <v>36</v>
      </c>
      <c r="M44" s="37"/>
      <c r="N44" s="37"/>
      <c r="O44" s="37"/>
      <c r="P44" s="37"/>
      <c r="Q44" s="37" t="s">
        <v>78</v>
      </c>
      <c r="R44" s="37"/>
      <c r="S44" s="37" t="s">
        <v>78</v>
      </c>
      <c r="T44" s="54"/>
    </row>
    <row r="45" spans="1:20" ht="20.100000000000001" customHeight="1" x14ac:dyDescent="0.25">
      <c r="A45" s="56"/>
      <c r="B45" s="56"/>
      <c r="C45" s="54"/>
      <c r="D45" s="55"/>
      <c r="E45" s="18"/>
      <c r="F45" s="17" t="s">
        <v>89</v>
      </c>
      <c r="G45" s="41">
        <v>2</v>
      </c>
      <c r="H45" s="41">
        <f t="shared" si="6"/>
        <v>36</v>
      </c>
      <c r="I45" s="41">
        <f t="shared" si="1"/>
        <v>36</v>
      </c>
      <c r="J45" s="11">
        <v>0</v>
      </c>
      <c r="K45" s="37"/>
      <c r="L45" s="37">
        <v>36</v>
      </c>
      <c r="M45" s="37"/>
      <c r="N45" s="37"/>
      <c r="O45" s="37"/>
      <c r="P45" s="37"/>
      <c r="Q45" s="37" t="s">
        <v>78</v>
      </c>
      <c r="R45" s="37"/>
      <c r="S45" s="37" t="s">
        <v>78</v>
      </c>
      <c r="T45" s="54"/>
    </row>
    <row r="46" spans="1:20" ht="20.100000000000001" customHeight="1" x14ac:dyDescent="0.25">
      <c r="A46" s="56"/>
      <c r="B46" s="56"/>
      <c r="C46" s="54"/>
      <c r="D46" s="55"/>
      <c r="E46" s="18"/>
      <c r="F46" s="19" t="s">
        <v>84</v>
      </c>
      <c r="G46" s="18"/>
      <c r="H46" s="18"/>
      <c r="I46" s="41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54"/>
    </row>
    <row r="47" spans="1:20" ht="20.100000000000001" customHeight="1" x14ac:dyDescent="0.25">
      <c r="A47" s="56"/>
      <c r="B47" s="56"/>
      <c r="C47" s="54" t="s">
        <v>147</v>
      </c>
      <c r="D47" s="55"/>
      <c r="E47" s="7" t="s">
        <v>45</v>
      </c>
      <c r="F47" s="8" t="s">
        <v>54</v>
      </c>
      <c r="G47" s="41">
        <v>2</v>
      </c>
      <c r="H47" s="41">
        <f t="shared" si="0"/>
        <v>36</v>
      </c>
      <c r="I47" s="41">
        <f t="shared" si="1"/>
        <v>36</v>
      </c>
      <c r="J47" s="11">
        <v>0</v>
      </c>
      <c r="K47" s="37"/>
      <c r="L47" s="37">
        <v>36</v>
      </c>
      <c r="M47" s="37"/>
      <c r="N47" s="37"/>
      <c r="O47" s="37"/>
      <c r="P47" s="37"/>
      <c r="Q47" s="37" t="s">
        <v>78</v>
      </c>
      <c r="R47" s="37"/>
      <c r="S47" s="37" t="s">
        <v>78</v>
      </c>
      <c r="T47" s="54"/>
    </row>
    <row r="48" spans="1:20" ht="20.100000000000001" customHeight="1" x14ac:dyDescent="0.25">
      <c r="A48" s="56"/>
      <c r="B48" s="56"/>
      <c r="C48" s="54"/>
      <c r="D48" s="55"/>
      <c r="E48" s="7"/>
      <c r="F48" s="17" t="s">
        <v>90</v>
      </c>
      <c r="G48" s="41">
        <v>2</v>
      </c>
      <c r="H48" s="41">
        <f t="shared" ref="H48:H49" si="7">G48*18</f>
        <v>36</v>
      </c>
      <c r="I48" s="41">
        <f t="shared" si="1"/>
        <v>36</v>
      </c>
      <c r="J48" s="11">
        <v>0</v>
      </c>
      <c r="K48" s="37"/>
      <c r="L48" s="37">
        <v>36</v>
      </c>
      <c r="M48" s="37"/>
      <c r="N48" s="37"/>
      <c r="O48" s="37"/>
      <c r="P48" s="37"/>
      <c r="Q48" s="37" t="s">
        <v>78</v>
      </c>
      <c r="R48" s="37"/>
      <c r="S48" s="37" t="s">
        <v>78</v>
      </c>
      <c r="T48" s="54"/>
    </row>
    <row r="49" spans="1:20" ht="20.100000000000001" customHeight="1" x14ac:dyDescent="0.25">
      <c r="A49" s="56"/>
      <c r="B49" s="56"/>
      <c r="C49" s="54"/>
      <c r="D49" s="55"/>
      <c r="E49" s="7"/>
      <c r="F49" s="17" t="s">
        <v>91</v>
      </c>
      <c r="G49" s="41">
        <v>2</v>
      </c>
      <c r="H49" s="41">
        <f t="shared" si="7"/>
        <v>36</v>
      </c>
      <c r="I49" s="41">
        <f t="shared" si="1"/>
        <v>36</v>
      </c>
      <c r="J49" s="11">
        <v>0</v>
      </c>
      <c r="K49" s="37"/>
      <c r="L49" s="37">
        <v>36</v>
      </c>
      <c r="M49" s="37"/>
      <c r="N49" s="37"/>
      <c r="O49" s="37"/>
      <c r="P49" s="37"/>
      <c r="Q49" s="37" t="s">
        <v>78</v>
      </c>
      <c r="R49" s="37"/>
      <c r="S49" s="37" t="s">
        <v>78</v>
      </c>
      <c r="T49" s="54"/>
    </row>
    <row r="50" spans="1:20" ht="20.100000000000001" customHeight="1" x14ac:dyDescent="0.25">
      <c r="A50" s="56"/>
      <c r="B50" s="56"/>
      <c r="C50" s="54"/>
      <c r="D50" s="55"/>
      <c r="E50" s="7"/>
      <c r="F50" s="17" t="s">
        <v>92</v>
      </c>
      <c r="G50" s="41">
        <v>2</v>
      </c>
      <c r="H50" s="41">
        <f t="shared" ref="H50:H53" si="8">G50*18</f>
        <v>36</v>
      </c>
      <c r="I50" s="41">
        <f t="shared" si="1"/>
        <v>36</v>
      </c>
      <c r="J50" s="11">
        <v>0</v>
      </c>
      <c r="K50" s="37"/>
      <c r="L50" s="37">
        <v>36</v>
      </c>
      <c r="M50" s="37"/>
      <c r="N50" s="37"/>
      <c r="O50" s="37"/>
      <c r="P50" s="37"/>
      <c r="Q50" s="37" t="s">
        <v>78</v>
      </c>
      <c r="R50" s="37"/>
      <c r="S50" s="37" t="s">
        <v>78</v>
      </c>
      <c r="T50" s="54"/>
    </row>
    <row r="51" spans="1:20" ht="20.100000000000001" customHeight="1" x14ac:dyDescent="0.25">
      <c r="A51" s="56"/>
      <c r="B51" s="56"/>
      <c r="C51" s="54"/>
      <c r="D51" s="55"/>
      <c r="E51" s="7"/>
      <c r="F51" s="17" t="s">
        <v>93</v>
      </c>
      <c r="G51" s="41">
        <v>2</v>
      </c>
      <c r="H51" s="41">
        <f t="shared" si="8"/>
        <v>36</v>
      </c>
      <c r="I51" s="41">
        <f t="shared" si="1"/>
        <v>36</v>
      </c>
      <c r="J51" s="11">
        <v>0</v>
      </c>
      <c r="K51" s="37"/>
      <c r="L51" s="37">
        <v>36</v>
      </c>
      <c r="M51" s="37"/>
      <c r="N51" s="37"/>
      <c r="O51" s="37"/>
      <c r="P51" s="37"/>
      <c r="Q51" s="37" t="s">
        <v>78</v>
      </c>
      <c r="R51" s="37"/>
      <c r="S51" s="37" t="s">
        <v>78</v>
      </c>
      <c r="T51" s="54"/>
    </row>
    <row r="52" spans="1:20" ht="20.100000000000001" customHeight="1" x14ac:dyDescent="0.25">
      <c r="A52" s="56"/>
      <c r="B52" s="56"/>
      <c r="C52" s="54"/>
      <c r="D52" s="55"/>
      <c r="E52" s="7"/>
      <c r="F52" s="17" t="s">
        <v>94</v>
      </c>
      <c r="G52" s="41">
        <v>2</v>
      </c>
      <c r="H52" s="41">
        <f t="shared" si="8"/>
        <v>36</v>
      </c>
      <c r="I52" s="41">
        <f t="shared" si="1"/>
        <v>36</v>
      </c>
      <c r="J52" s="11">
        <v>0</v>
      </c>
      <c r="K52" s="37"/>
      <c r="L52" s="37">
        <v>36</v>
      </c>
      <c r="M52" s="37"/>
      <c r="N52" s="37"/>
      <c r="O52" s="37"/>
      <c r="P52" s="37"/>
      <c r="Q52" s="37" t="s">
        <v>78</v>
      </c>
      <c r="R52" s="37"/>
      <c r="S52" s="37" t="s">
        <v>78</v>
      </c>
      <c r="T52" s="54"/>
    </row>
    <row r="53" spans="1:20" ht="20.100000000000001" customHeight="1" x14ac:dyDescent="0.25">
      <c r="A53" s="56"/>
      <c r="B53" s="56"/>
      <c r="C53" s="54"/>
      <c r="D53" s="55"/>
      <c r="E53" s="7"/>
      <c r="F53" s="17" t="s">
        <v>95</v>
      </c>
      <c r="G53" s="41">
        <v>2</v>
      </c>
      <c r="H53" s="41">
        <f t="shared" si="8"/>
        <v>36</v>
      </c>
      <c r="I53" s="41">
        <f t="shared" si="1"/>
        <v>36</v>
      </c>
      <c r="J53" s="11">
        <v>0</v>
      </c>
      <c r="K53" s="37"/>
      <c r="L53" s="37">
        <v>36</v>
      </c>
      <c r="M53" s="37"/>
      <c r="N53" s="37"/>
      <c r="O53" s="37"/>
      <c r="P53" s="37"/>
      <c r="Q53" s="37" t="s">
        <v>78</v>
      </c>
      <c r="R53" s="37"/>
      <c r="S53" s="37" t="s">
        <v>78</v>
      </c>
      <c r="T53" s="54"/>
    </row>
    <row r="54" spans="1:20" ht="20.100000000000001" customHeight="1" x14ac:dyDescent="0.25">
      <c r="A54" s="56"/>
      <c r="B54" s="56"/>
      <c r="C54" s="54"/>
      <c r="D54" s="55"/>
      <c r="E54" s="7"/>
      <c r="F54" s="19" t="s">
        <v>148</v>
      </c>
      <c r="G54" s="18"/>
      <c r="H54" s="18"/>
      <c r="I54" s="41"/>
      <c r="J54" s="18"/>
      <c r="K54" s="37"/>
      <c r="L54" s="37"/>
      <c r="M54" s="37"/>
      <c r="N54" s="37"/>
      <c r="O54" s="37"/>
      <c r="P54" s="37"/>
      <c r="Q54" s="37"/>
      <c r="R54" s="37"/>
      <c r="S54" s="37"/>
      <c r="T54" s="54"/>
    </row>
    <row r="55" spans="1:20" ht="20.100000000000001" customHeight="1" x14ac:dyDescent="0.25">
      <c r="A55" s="56"/>
      <c r="B55" s="56"/>
      <c r="C55" s="54" t="s">
        <v>149</v>
      </c>
      <c r="D55" s="55"/>
      <c r="E55" s="7" t="s">
        <v>174</v>
      </c>
      <c r="F55" s="8" t="s">
        <v>175</v>
      </c>
      <c r="G55" s="47">
        <v>2</v>
      </c>
      <c r="H55" s="47">
        <f>G55*18</f>
        <v>36</v>
      </c>
      <c r="I55" s="47">
        <f t="shared" ref="I55:I57" si="9">H55-J55</f>
        <v>36</v>
      </c>
      <c r="J55" s="11">
        <v>0</v>
      </c>
      <c r="K55" s="46">
        <v>0</v>
      </c>
      <c r="L55" s="46">
        <v>36</v>
      </c>
      <c r="M55" s="46"/>
      <c r="N55" s="46"/>
      <c r="O55" s="46"/>
      <c r="P55" s="46"/>
      <c r="Q55" s="46" t="s">
        <v>78</v>
      </c>
      <c r="R55" s="46"/>
      <c r="S55" s="46" t="s">
        <v>78</v>
      </c>
      <c r="T55" s="54"/>
    </row>
    <row r="56" spans="1:20" ht="20.100000000000001" customHeight="1" x14ac:dyDescent="0.25">
      <c r="A56" s="56"/>
      <c r="B56" s="56"/>
      <c r="C56" s="54"/>
      <c r="D56" s="55"/>
      <c r="E56" s="7" t="s">
        <v>176</v>
      </c>
      <c r="F56" s="8" t="s">
        <v>177</v>
      </c>
      <c r="G56" s="47">
        <v>2</v>
      </c>
      <c r="H56" s="47">
        <f t="shared" ref="H56" si="10">G56*18</f>
        <v>36</v>
      </c>
      <c r="I56" s="47">
        <f t="shared" si="9"/>
        <v>36</v>
      </c>
      <c r="J56" s="11">
        <v>0</v>
      </c>
      <c r="K56" s="46">
        <v>0</v>
      </c>
      <c r="L56" s="46">
        <v>36</v>
      </c>
      <c r="M56" s="46"/>
      <c r="N56" s="46"/>
      <c r="O56" s="46"/>
      <c r="P56" s="46"/>
      <c r="Q56" s="46" t="s">
        <v>78</v>
      </c>
      <c r="R56" s="46"/>
      <c r="S56" s="46" t="s">
        <v>78</v>
      </c>
      <c r="T56" s="54"/>
    </row>
    <row r="57" spans="1:20" ht="20.100000000000001" customHeight="1" x14ac:dyDescent="0.25">
      <c r="A57" s="56"/>
      <c r="B57" s="56"/>
      <c r="C57" s="54"/>
      <c r="D57" s="55"/>
      <c r="E57" s="7" t="s">
        <v>178</v>
      </c>
      <c r="F57" s="8" t="s">
        <v>179</v>
      </c>
      <c r="G57" s="47">
        <v>2</v>
      </c>
      <c r="H57" s="47">
        <f>G57*18</f>
        <v>36</v>
      </c>
      <c r="I57" s="47">
        <f t="shared" si="9"/>
        <v>36</v>
      </c>
      <c r="J57" s="11">
        <v>0</v>
      </c>
      <c r="K57" s="46">
        <v>0</v>
      </c>
      <c r="L57" s="46">
        <v>36</v>
      </c>
      <c r="M57" s="46"/>
      <c r="N57" s="46"/>
      <c r="O57" s="46"/>
      <c r="P57" s="46"/>
      <c r="Q57" s="46" t="s">
        <v>78</v>
      </c>
      <c r="R57" s="46"/>
      <c r="S57" s="46" t="s">
        <v>78</v>
      </c>
      <c r="T57" s="54"/>
    </row>
    <row r="58" spans="1:20" ht="20.100000000000001" customHeight="1" x14ac:dyDescent="0.25">
      <c r="A58" s="56"/>
      <c r="B58" s="56"/>
      <c r="C58" s="54"/>
      <c r="D58" s="55"/>
      <c r="E58" s="7" t="s">
        <v>44</v>
      </c>
      <c r="F58" s="8" t="s">
        <v>55</v>
      </c>
      <c r="G58" s="41">
        <v>2</v>
      </c>
      <c r="H58" s="41">
        <f>G58*18</f>
        <v>36</v>
      </c>
      <c r="I58" s="41">
        <f>H58-J58</f>
        <v>36</v>
      </c>
      <c r="J58" s="11">
        <v>0</v>
      </c>
      <c r="K58" s="37"/>
      <c r="L58" s="37">
        <v>36</v>
      </c>
      <c r="M58" s="37"/>
      <c r="N58" s="37"/>
      <c r="O58" s="37"/>
      <c r="P58" s="37"/>
      <c r="Q58" s="37" t="s">
        <v>78</v>
      </c>
      <c r="R58" s="37"/>
      <c r="S58" s="37" t="s">
        <v>78</v>
      </c>
      <c r="T58" s="54"/>
    </row>
    <row r="59" spans="1:20" ht="20.100000000000001" customHeight="1" x14ac:dyDescent="0.25">
      <c r="A59" s="56"/>
      <c r="B59" s="56"/>
      <c r="C59" s="54"/>
      <c r="D59" s="55"/>
      <c r="E59" s="7" t="s">
        <v>42</v>
      </c>
      <c r="F59" s="8" t="s">
        <v>56</v>
      </c>
      <c r="G59" s="41">
        <v>2</v>
      </c>
      <c r="H59" s="41">
        <f t="shared" ref="H59:H63" si="11">G59*18</f>
        <v>36</v>
      </c>
      <c r="I59" s="41">
        <f t="shared" ref="I59:I63" si="12">H59-J59</f>
        <v>36</v>
      </c>
      <c r="J59" s="11">
        <v>0</v>
      </c>
      <c r="K59" s="37"/>
      <c r="L59" s="37"/>
      <c r="M59" s="37">
        <v>36</v>
      </c>
      <c r="N59" s="37"/>
      <c r="O59" s="37"/>
      <c r="P59" s="37"/>
      <c r="Q59" s="37" t="s">
        <v>78</v>
      </c>
      <c r="R59" s="37"/>
      <c r="S59" s="37" t="s">
        <v>78</v>
      </c>
      <c r="T59" s="54"/>
    </row>
    <row r="60" spans="1:20" ht="20.100000000000001" customHeight="1" x14ac:dyDescent="0.25">
      <c r="A60" s="56"/>
      <c r="B60" s="56"/>
      <c r="C60" s="54"/>
      <c r="D60" s="55"/>
      <c r="E60" s="7"/>
      <c r="F60" s="17" t="s">
        <v>96</v>
      </c>
      <c r="G60" s="41">
        <v>2</v>
      </c>
      <c r="H60" s="41">
        <f t="shared" si="11"/>
        <v>36</v>
      </c>
      <c r="I60" s="41">
        <f t="shared" si="12"/>
        <v>36</v>
      </c>
      <c r="J60" s="11">
        <v>0</v>
      </c>
      <c r="K60" s="37"/>
      <c r="L60" s="37"/>
      <c r="M60" s="37">
        <v>36</v>
      </c>
      <c r="N60" s="37"/>
      <c r="O60" s="37"/>
      <c r="P60" s="37"/>
      <c r="Q60" s="37" t="s">
        <v>78</v>
      </c>
      <c r="R60" s="37"/>
      <c r="S60" s="37" t="s">
        <v>78</v>
      </c>
      <c r="T60" s="54"/>
    </row>
    <row r="61" spans="1:20" ht="20.100000000000001" customHeight="1" x14ac:dyDescent="0.25">
      <c r="A61" s="56"/>
      <c r="B61" s="56"/>
      <c r="C61" s="54"/>
      <c r="D61" s="55"/>
      <c r="E61" s="7"/>
      <c r="F61" s="17" t="s">
        <v>97</v>
      </c>
      <c r="G61" s="41">
        <v>2</v>
      </c>
      <c r="H61" s="41">
        <f t="shared" si="11"/>
        <v>36</v>
      </c>
      <c r="I61" s="41">
        <f t="shared" si="12"/>
        <v>36</v>
      </c>
      <c r="J61" s="11">
        <v>0</v>
      </c>
      <c r="K61" s="37"/>
      <c r="L61" s="37"/>
      <c r="M61" s="37">
        <v>36</v>
      </c>
      <c r="N61" s="37"/>
      <c r="O61" s="37"/>
      <c r="P61" s="37"/>
      <c r="Q61" s="37" t="s">
        <v>78</v>
      </c>
      <c r="R61" s="37"/>
      <c r="S61" s="37" t="s">
        <v>78</v>
      </c>
      <c r="T61" s="54"/>
    </row>
    <row r="62" spans="1:20" ht="20.100000000000001" customHeight="1" x14ac:dyDescent="0.25">
      <c r="A62" s="56"/>
      <c r="B62" s="56"/>
      <c r="C62" s="54"/>
      <c r="D62" s="55"/>
      <c r="E62" s="7"/>
      <c r="F62" s="17" t="s">
        <v>98</v>
      </c>
      <c r="G62" s="41">
        <v>2</v>
      </c>
      <c r="H62" s="41">
        <f t="shared" si="11"/>
        <v>36</v>
      </c>
      <c r="I62" s="41">
        <f t="shared" si="12"/>
        <v>36</v>
      </c>
      <c r="J62" s="11">
        <v>0</v>
      </c>
      <c r="K62" s="37"/>
      <c r="L62" s="37"/>
      <c r="M62" s="37">
        <v>36</v>
      </c>
      <c r="N62" s="37"/>
      <c r="O62" s="37"/>
      <c r="P62" s="37"/>
      <c r="Q62" s="37" t="s">
        <v>78</v>
      </c>
      <c r="R62" s="37"/>
      <c r="S62" s="37" t="s">
        <v>78</v>
      </c>
      <c r="T62" s="54"/>
    </row>
    <row r="63" spans="1:20" ht="20.100000000000001" customHeight="1" x14ac:dyDescent="0.25">
      <c r="A63" s="56"/>
      <c r="B63" s="56"/>
      <c r="C63" s="54"/>
      <c r="D63" s="55"/>
      <c r="E63" s="7"/>
      <c r="F63" s="17" t="s">
        <v>99</v>
      </c>
      <c r="G63" s="41">
        <v>2</v>
      </c>
      <c r="H63" s="41">
        <f t="shared" si="11"/>
        <v>36</v>
      </c>
      <c r="I63" s="41">
        <f t="shared" si="12"/>
        <v>36</v>
      </c>
      <c r="J63" s="11">
        <v>0</v>
      </c>
      <c r="K63" s="37"/>
      <c r="L63" s="37"/>
      <c r="M63" s="37">
        <v>36</v>
      </c>
      <c r="N63" s="37"/>
      <c r="O63" s="37"/>
      <c r="P63" s="37"/>
      <c r="Q63" s="37" t="s">
        <v>78</v>
      </c>
      <c r="R63" s="37"/>
      <c r="S63" s="37" t="s">
        <v>78</v>
      </c>
      <c r="T63" s="54"/>
    </row>
    <row r="64" spans="1:20" ht="20.100000000000001" customHeight="1" x14ac:dyDescent="0.25">
      <c r="A64" s="56"/>
      <c r="B64" s="56"/>
      <c r="C64" s="54"/>
      <c r="D64" s="55"/>
      <c r="E64" s="18"/>
      <c r="F64" s="19" t="s">
        <v>84</v>
      </c>
      <c r="G64" s="18"/>
      <c r="H64" s="18"/>
      <c r="I64" s="41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54"/>
    </row>
    <row r="65" spans="1:20" ht="20.100000000000001" customHeight="1" x14ac:dyDescent="0.25">
      <c r="A65" s="56"/>
      <c r="B65" s="56"/>
      <c r="C65" s="54" t="s">
        <v>150</v>
      </c>
      <c r="D65" s="55"/>
      <c r="E65" s="7" t="s">
        <v>32</v>
      </c>
      <c r="F65" s="8" t="s">
        <v>57</v>
      </c>
      <c r="G65" s="41">
        <v>2</v>
      </c>
      <c r="H65" s="41">
        <f t="shared" si="0"/>
        <v>36</v>
      </c>
      <c r="I65" s="41">
        <f t="shared" ref="I65:I87" si="13">H65-J65</f>
        <v>36</v>
      </c>
      <c r="J65" s="11">
        <v>0</v>
      </c>
      <c r="K65" s="37"/>
      <c r="L65" s="37">
        <v>36</v>
      </c>
      <c r="M65" s="37"/>
      <c r="N65" s="37"/>
      <c r="O65" s="37"/>
      <c r="P65" s="37"/>
      <c r="Q65" s="37" t="s">
        <v>78</v>
      </c>
      <c r="R65" s="37"/>
      <c r="S65" s="37" t="s">
        <v>78</v>
      </c>
      <c r="T65" s="54"/>
    </row>
    <row r="66" spans="1:20" ht="20.100000000000001" customHeight="1" x14ac:dyDescent="0.25">
      <c r="A66" s="56"/>
      <c r="B66" s="56"/>
      <c r="C66" s="54"/>
      <c r="D66" s="55"/>
      <c r="E66" s="7"/>
      <c r="F66" s="20" t="s">
        <v>100</v>
      </c>
      <c r="G66" s="41">
        <v>2</v>
      </c>
      <c r="H66" s="41">
        <f t="shared" ref="H66" si="14">G66*18</f>
        <v>36</v>
      </c>
      <c r="I66" s="41">
        <f t="shared" si="13"/>
        <v>36</v>
      </c>
      <c r="J66" s="11">
        <v>0</v>
      </c>
      <c r="K66" s="37"/>
      <c r="L66" s="37">
        <v>36</v>
      </c>
      <c r="M66" s="37"/>
      <c r="N66" s="37"/>
      <c r="O66" s="37"/>
      <c r="P66" s="37"/>
      <c r="Q66" s="37" t="s">
        <v>78</v>
      </c>
      <c r="R66" s="37"/>
      <c r="S66" s="37" t="s">
        <v>78</v>
      </c>
      <c r="T66" s="54"/>
    </row>
    <row r="67" spans="1:20" ht="20.100000000000001" customHeight="1" x14ac:dyDescent="0.25">
      <c r="A67" s="56"/>
      <c r="B67" s="56"/>
      <c r="C67" s="54"/>
      <c r="D67" s="55"/>
      <c r="E67" s="7"/>
      <c r="F67" s="17" t="s">
        <v>101</v>
      </c>
      <c r="G67" s="41">
        <v>2</v>
      </c>
      <c r="H67" s="41">
        <f t="shared" ref="H67:H71" si="15">G67*18</f>
        <v>36</v>
      </c>
      <c r="I67" s="41">
        <f t="shared" si="13"/>
        <v>36</v>
      </c>
      <c r="J67" s="11">
        <v>0</v>
      </c>
      <c r="K67" s="37"/>
      <c r="L67" s="37">
        <v>36</v>
      </c>
      <c r="M67" s="37"/>
      <c r="N67" s="37"/>
      <c r="O67" s="37"/>
      <c r="P67" s="37"/>
      <c r="Q67" s="37" t="s">
        <v>78</v>
      </c>
      <c r="R67" s="37"/>
      <c r="S67" s="37" t="s">
        <v>78</v>
      </c>
      <c r="T67" s="54"/>
    </row>
    <row r="68" spans="1:20" ht="20.100000000000001" customHeight="1" x14ac:dyDescent="0.25">
      <c r="A68" s="56"/>
      <c r="B68" s="56"/>
      <c r="C68" s="54"/>
      <c r="D68" s="55"/>
      <c r="E68" s="7"/>
      <c r="F68" s="17" t="s">
        <v>102</v>
      </c>
      <c r="G68" s="41">
        <v>2</v>
      </c>
      <c r="H68" s="41">
        <f t="shared" si="15"/>
        <v>36</v>
      </c>
      <c r="I68" s="41">
        <f t="shared" si="13"/>
        <v>36</v>
      </c>
      <c r="J68" s="11">
        <v>0</v>
      </c>
      <c r="K68" s="37"/>
      <c r="L68" s="37">
        <v>36</v>
      </c>
      <c r="M68" s="37"/>
      <c r="N68" s="37"/>
      <c r="O68" s="37"/>
      <c r="P68" s="37"/>
      <c r="Q68" s="37" t="s">
        <v>78</v>
      </c>
      <c r="R68" s="37"/>
      <c r="S68" s="37" t="s">
        <v>78</v>
      </c>
      <c r="T68" s="54"/>
    </row>
    <row r="69" spans="1:20" ht="20.100000000000001" customHeight="1" x14ac:dyDescent="0.25">
      <c r="A69" s="56"/>
      <c r="B69" s="56"/>
      <c r="C69" s="54"/>
      <c r="D69" s="55"/>
      <c r="E69" s="7"/>
      <c r="F69" s="17" t="s">
        <v>103</v>
      </c>
      <c r="G69" s="41">
        <v>2</v>
      </c>
      <c r="H69" s="41">
        <f t="shared" si="15"/>
        <v>36</v>
      </c>
      <c r="I69" s="41">
        <f t="shared" si="13"/>
        <v>36</v>
      </c>
      <c r="J69" s="11">
        <v>0</v>
      </c>
      <c r="K69" s="37"/>
      <c r="L69" s="37">
        <v>36</v>
      </c>
      <c r="M69" s="37"/>
      <c r="N69" s="37"/>
      <c r="O69" s="37"/>
      <c r="P69" s="37"/>
      <c r="Q69" s="37" t="s">
        <v>78</v>
      </c>
      <c r="R69" s="37"/>
      <c r="S69" s="37" t="s">
        <v>78</v>
      </c>
      <c r="T69" s="54"/>
    </row>
    <row r="70" spans="1:20" ht="20.100000000000001" customHeight="1" x14ac:dyDescent="0.25">
      <c r="A70" s="56"/>
      <c r="B70" s="56"/>
      <c r="C70" s="54"/>
      <c r="D70" s="55"/>
      <c r="E70" s="7"/>
      <c r="F70" s="17" t="s">
        <v>104</v>
      </c>
      <c r="G70" s="41">
        <v>2</v>
      </c>
      <c r="H70" s="41">
        <f t="shared" si="15"/>
        <v>36</v>
      </c>
      <c r="I70" s="41">
        <f t="shared" si="13"/>
        <v>36</v>
      </c>
      <c r="J70" s="11">
        <v>0</v>
      </c>
      <c r="K70" s="37"/>
      <c r="L70" s="37">
        <v>36</v>
      </c>
      <c r="M70" s="37"/>
      <c r="N70" s="37"/>
      <c r="O70" s="37"/>
      <c r="P70" s="37"/>
      <c r="Q70" s="37" t="s">
        <v>78</v>
      </c>
      <c r="R70" s="37"/>
      <c r="S70" s="37" t="s">
        <v>78</v>
      </c>
      <c r="T70" s="54"/>
    </row>
    <row r="71" spans="1:20" ht="20.100000000000001" customHeight="1" x14ac:dyDescent="0.25">
      <c r="A71" s="56"/>
      <c r="B71" s="56"/>
      <c r="C71" s="54"/>
      <c r="D71" s="55"/>
      <c r="E71" s="7"/>
      <c r="F71" s="17" t="s">
        <v>105</v>
      </c>
      <c r="G71" s="41">
        <v>2</v>
      </c>
      <c r="H71" s="41">
        <f t="shared" si="15"/>
        <v>36</v>
      </c>
      <c r="I71" s="41">
        <f t="shared" si="13"/>
        <v>36</v>
      </c>
      <c r="J71" s="11">
        <v>0</v>
      </c>
      <c r="K71" s="37"/>
      <c r="L71" s="37">
        <v>36</v>
      </c>
      <c r="M71" s="37"/>
      <c r="N71" s="37"/>
      <c r="O71" s="37"/>
      <c r="P71" s="37"/>
      <c r="Q71" s="37" t="s">
        <v>78</v>
      </c>
      <c r="R71" s="37"/>
      <c r="S71" s="37" t="s">
        <v>78</v>
      </c>
      <c r="T71" s="54"/>
    </row>
    <row r="72" spans="1:20" ht="20.100000000000001" customHeight="1" x14ac:dyDescent="0.25">
      <c r="A72" s="56"/>
      <c r="B72" s="56"/>
      <c r="C72" s="54"/>
      <c r="D72" s="55"/>
      <c r="E72" s="7"/>
      <c r="F72" s="19" t="s">
        <v>151</v>
      </c>
      <c r="G72" s="41"/>
      <c r="H72" s="41"/>
      <c r="I72" s="41"/>
      <c r="J72" s="7"/>
      <c r="K72" s="37"/>
      <c r="L72" s="37"/>
      <c r="M72" s="37"/>
      <c r="N72" s="37"/>
      <c r="O72" s="37"/>
      <c r="P72" s="37"/>
      <c r="Q72" s="37"/>
      <c r="R72" s="37"/>
      <c r="S72" s="37"/>
      <c r="T72" s="54"/>
    </row>
    <row r="73" spans="1:20" ht="20.100000000000001" customHeight="1" x14ac:dyDescent="0.25">
      <c r="A73" s="56"/>
      <c r="B73" s="56"/>
      <c r="C73" s="54" t="s">
        <v>106</v>
      </c>
      <c r="D73" s="55"/>
      <c r="E73" s="7" t="s">
        <v>43</v>
      </c>
      <c r="F73" s="8" t="s">
        <v>58</v>
      </c>
      <c r="G73" s="41">
        <v>2</v>
      </c>
      <c r="H73" s="41">
        <f t="shared" si="0"/>
        <v>36</v>
      </c>
      <c r="I73" s="41">
        <f t="shared" si="13"/>
        <v>36</v>
      </c>
      <c r="J73" s="11">
        <v>0</v>
      </c>
      <c r="K73" s="37"/>
      <c r="L73" s="37">
        <v>36</v>
      </c>
      <c r="M73" s="37"/>
      <c r="N73" s="37"/>
      <c r="O73" s="37"/>
      <c r="P73" s="37"/>
      <c r="Q73" s="37" t="s">
        <v>78</v>
      </c>
      <c r="R73" s="37"/>
      <c r="S73" s="37" t="s">
        <v>78</v>
      </c>
      <c r="T73" s="54"/>
    </row>
    <row r="74" spans="1:20" ht="20.100000000000001" customHeight="1" x14ac:dyDescent="0.25">
      <c r="A74" s="56"/>
      <c r="B74" s="56"/>
      <c r="C74" s="54"/>
      <c r="D74" s="55"/>
      <c r="E74" s="7"/>
      <c r="F74" s="21" t="s">
        <v>107</v>
      </c>
      <c r="G74" s="41">
        <v>2</v>
      </c>
      <c r="H74" s="41">
        <f t="shared" ref="H74" si="16">G74*18</f>
        <v>36</v>
      </c>
      <c r="I74" s="41">
        <f t="shared" si="13"/>
        <v>36</v>
      </c>
      <c r="J74" s="11">
        <v>0</v>
      </c>
      <c r="K74" s="37"/>
      <c r="L74" s="37">
        <v>36</v>
      </c>
      <c r="M74" s="37"/>
      <c r="N74" s="37"/>
      <c r="O74" s="37"/>
      <c r="P74" s="37"/>
      <c r="Q74" s="37" t="s">
        <v>78</v>
      </c>
      <c r="R74" s="37"/>
      <c r="S74" s="37" t="s">
        <v>78</v>
      </c>
      <c r="T74" s="54"/>
    </row>
    <row r="75" spans="1:20" ht="20.100000000000001" customHeight="1" x14ac:dyDescent="0.25">
      <c r="A75" s="56"/>
      <c r="B75" s="56"/>
      <c r="C75" s="54"/>
      <c r="D75" s="55"/>
      <c r="E75" s="7"/>
      <c r="F75" s="21" t="s">
        <v>108</v>
      </c>
      <c r="G75" s="41">
        <v>2</v>
      </c>
      <c r="H75" s="41">
        <f t="shared" ref="H75:H80" si="17">G75*18</f>
        <v>36</v>
      </c>
      <c r="I75" s="41">
        <f t="shared" si="13"/>
        <v>36</v>
      </c>
      <c r="J75" s="11">
        <v>0</v>
      </c>
      <c r="K75" s="37"/>
      <c r="L75" s="37">
        <v>36</v>
      </c>
      <c r="M75" s="37"/>
      <c r="N75" s="37"/>
      <c r="O75" s="37"/>
      <c r="P75" s="37"/>
      <c r="Q75" s="37" t="s">
        <v>78</v>
      </c>
      <c r="R75" s="37"/>
      <c r="S75" s="37" t="s">
        <v>78</v>
      </c>
      <c r="T75" s="54"/>
    </row>
    <row r="76" spans="1:20" ht="20.100000000000001" customHeight="1" x14ac:dyDescent="0.25">
      <c r="A76" s="56"/>
      <c r="B76" s="56"/>
      <c r="C76" s="54"/>
      <c r="D76" s="55"/>
      <c r="E76" s="7"/>
      <c r="F76" s="21" t="s">
        <v>109</v>
      </c>
      <c r="G76" s="41">
        <v>2</v>
      </c>
      <c r="H76" s="41">
        <f t="shared" si="17"/>
        <v>36</v>
      </c>
      <c r="I76" s="41">
        <f t="shared" si="13"/>
        <v>36</v>
      </c>
      <c r="J76" s="11">
        <v>0</v>
      </c>
      <c r="K76" s="37"/>
      <c r="L76" s="37">
        <v>36</v>
      </c>
      <c r="M76" s="37"/>
      <c r="N76" s="37"/>
      <c r="O76" s="37"/>
      <c r="P76" s="37"/>
      <c r="Q76" s="37" t="s">
        <v>78</v>
      </c>
      <c r="R76" s="37"/>
      <c r="S76" s="37" t="s">
        <v>78</v>
      </c>
      <c r="T76" s="54"/>
    </row>
    <row r="77" spans="1:20" ht="20.100000000000001" customHeight="1" x14ac:dyDescent="0.25">
      <c r="A77" s="56"/>
      <c r="B77" s="56"/>
      <c r="C77" s="54"/>
      <c r="D77" s="55"/>
      <c r="E77" s="7"/>
      <c r="F77" s="21" t="s">
        <v>110</v>
      </c>
      <c r="G77" s="41">
        <v>2</v>
      </c>
      <c r="H77" s="41">
        <f t="shared" si="17"/>
        <v>36</v>
      </c>
      <c r="I77" s="41">
        <f t="shared" si="13"/>
        <v>36</v>
      </c>
      <c r="J77" s="11">
        <v>0</v>
      </c>
      <c r="K77" s="37"/>
      <c r="L77" s="37">
        <v>36</v>
      </c>
      <c r="M77" s="37"/>
      <c r="N77" s="37"/>
      <c r="O77" s="37"/>
      <c r="P77" s="37"/>
      <c r="Q77" s="37" t="s">
        <v>78</v>
      </c>
      <c r="R77" s="37"/>
      <c r="S77" s="37" t="s">
        <v>78</v>
      </c>
      <c r="T77" s="54"/>
    </row>
    <row r="78" spans="1:20" ht="20.100000000000001" customHeight="1" x14ac:dyDescent="0.25">
      <c r="A78" s="56"/>
      <c r="B78" s="56"/>
      <c r="C78" s="54"/>
      <c r="D78" s="55"/>
      <c r="E78" s="7"/>
      <c r="F78" s="21" t="s">
        <v>111</v>
      </c>
      <c r="G78" s="41">
        <v>2</v>
      </c>
      <c r="H78" s="41">
        <f t="shared" si="17"/>
        <v>36</v>
      </c>
      <c r="I78" s="41">
        <f t="shared" si="13"/>
        <v>36</v>
      </c>
      <c r="J78" s="11">
        <v>0</v>
      </c>
      <c r="K78" s="37"/>
      <c r="L78" s="37">
        <v>36</v>
      </c>
      <c r="M78" s="37"/>
      <c r="N78" s="37"/>
      <c r="O78" s="37"/>
      <c r="P78" s="37"/>
      <c r="Q78" s="37" t="s">
        <v>78</v>
      </c>
      <c r="R78" s="37"/>
      <c r="S78" s="37" t="s">
        <v>78</v>
      </c>
      <c r="T78" s="54"/>
    </row>
    <row r="79" spans="1:20" ht="20.100000000000001" customHeight="1" x14ac:dyDescent="0.25">
      <c r="A79" s="56"/>
      <c r="B79" s="56"/>
      <c r="C79" s="54"/>
      <c r="D79" s="55"/>
      <c r="E79" s="7"/>
      <c r="F79" s="21" t="s">
        <v>112</v>
      </c>
      <c r="G79" s="41">
        <v>2</v>
      </c>
      <c r="H79" s="41">
        <f t="shared" si="17"/>
        <v>36</v>
      </c>
      <c r="I79" s="41">
        <f t="shared" si="13"/>
        <v>36</v>
      </c>
      <c r="J79" s="11">
        <v>0</v>
      </c>
      <c r="K79" s="37"/>
      <c r="L79" s="37">
        <v>36</v>
      </c>
      <c r="M79" s="37"/>
      <c r="N79" s="37"/>
      <c r="O79" s="37"/>
      <c r="P79" s="37"/>
      <c r="Q79" s="37" t="s">
        <v>78</v>
      </c>
      <c r="R79" s="37"/>
      <c r="S79" s="37" t="s">
        <v>78</v>
      </c>
      <c r="T79" s="54"/>
    </row>
    <row r="80" spans="1:20" ht="20.100000000000001" customHeight="1" x14ac:dyDescent="0.25">
      <c r="A80" s="56"/>
      <c r="B80" s="56"/>
      <c r="C80" s="54"/>
      <c r="D80" s="55"/>
      <c r="E80" s="7"/>
      <c r="F80" s="21" t="s">
        <v>113</v>
      </c>
      <c r="G80" s="41">
        <v>2</v>
      </c>
      <c r="H80" s="41">
        <f t="shared" si="17"/>
        <v>36</v>
      </c>
      <c r="I80" s="41">
        <f t="shared" si="13"/>
        <v>36</v>
      </c>
      <c r="J80" s="11">
        <v>0</v>
      </c>
      <c r="K80" s="37"/>
      <c r="L80" s="37">
        <v>36</v>
      </c>
      <c r="M80" s="37"/>
      <c r="N80" s="37"/>
      <c r="O80" s="37"/>
      <c r="P80" s="37"/>
      <c r="Q80" s="37" t="s">
        <v>78</v>
      </c>
      <c r="R80" s="37"/>
      <c r="S80" s="37" t="s">
        <v>78</v>
      </c>
      <c r="T80" s="54"/>
    </row>
    <row r="81" spans="1:21" ht="20.100000000000001" customHeight="1" x14ac:dyDescent="0.25">
      <c r="A81" s="56"/>
      <c r="B81" s="56"/>
      <c r="C81" s="54"/>
      <c r="D81" s="55"/>
      <c r="E81" s="7"/>
      <c r="F81" s="19" t="s">
        <v>152</v>
      </c>
      <c r="G81" s="41"/>
      <c r="H81" s="41"/>
      <c r="I81" s="41"/>
      <c r="J81" s="7"/>
      <c r="K81" s="37"/>
      <c r="L81" s="37"/>
      <c r="M81" s="37"/>
      <c r="N81" s="37"/>
      <c r="O81" s="37"/>
      <c r="P81" s="37"/>
      <c r="Q81" s="37"/>
      <c r="R81" s="37"/>
      <c r="S81" s="37"/>
      <c r="T81" s="54"/>
    </row>
    <row r="82" spans="1:21" ht="20.100000000000001" customHeight="1" x14ac:dyDescent="0.25">
      <c r="A82" s="56"/>
      <c r="B82" s="56"/>
      <c r="C82" s="54" t="s">
        <v>153</v>
      </c>
      <c r="D82" s="55"/>
      <c r="E82" s="7" t="s">
        <v>40</v>
      </c>
      <c r="F82" s="8" t="s">
        <v>59</v>
      </c>
      <c r="G82" s="41">
        <v>2</v>
      </c>
      <c r="H82" s="41">
        <f t="shared" si="0"/>
        <v>36</v>
      </c>
      <c r="I82" s="41">
        <f t="shared" si="13"/>
        <v>36</v>
      </c>
      <c r="J82" s="11">
        <v>0</v>
      </c>
      <c r="K82" s="37"/>
      <c r="L82" s="37"/>
      <c r="M82" s="37">
        <v>36</v>
      </c>
      <c r="N82" s="37"/>
      <c r="O82" s="37"/>
      <c r="P82" s="37"/>
      <c r="Q82" s="37" t="s">
        <v>78</v>
      </c>
      <c r="R82" s="37"/>
      <c r="S82" s="37" t="s">
        <v>78</v>
      </c>
      <c r="T82" s="54"/>
    </row>
    <row r="83" spans="1:21" ht="20.100000000000001" customHeight="1" x14ac:dyDescent="0.25">
      <c r="A83" s="56"/>
      <c r="B83" s="56"/>
      <c r="C83" s="54"/>
      <c r="D83" s="55"/>
      <c r="E83" s="7" t="s">
        <v>46</v>
      </c>
      <c r="F83" s="8" t="s">
        <v>60</v>
      </c>
      <c r="G83" s="41">
        <v>2</v>
      </c>
      <c r="H83" s="41">
        <f t="shared" ref="H83:H87" si="18">G83*18</f>
        <v>36</v>
      </c>
      <c r="I83" s="41">
        <f t="shared" si="13"/>
        <v>36</v>
      </c>
      <c r="J83" s="11">
        <v>0</v>
      </c>
      <c r="K83" s="37"/>
      <c r="L83" s="37"/>
      <c r="M83" s="37">
        <v>36</v>
      </c>
      <c r="N83" s="37"/>
      <c r="O83" s="37"/>
      <c r="P83" s="37"/>
      <c r="Q83" s="37" t="s">
        <v>78</v>
      </c>
      <c r="R83" s="37"/>
      <c r="S83" s="37" t="s">
        <v>78</v>
      </c>
      <c r="T83" s="54"/>
    </row>
    <row r="84" spans="1:21" ht="20.100000000000001" customHeight="1" x14ac:dyDescent="0.25">
      <c r="A84" s="56"/>
      <c r="B84" s="56"/>
      <c r="C84" s="54"/>
      <c r="D84" s="55"/>
      <c r="E84" s="7" t="s">
        <v>36</v>
      </c>
      <c r="F84" s="8" t="s">
        <v>61</v>
      </c>
      <c r="G84" s="41">
        <v>2</v>
      </c>
      <c r="H84" s="41">
        <f t="shared" si="18"/>
        <v>36</v>
      </c>
      <c r="I84" s="41">
        <f t="shared" si="13"/>
        <v>36</v>
      </c>
      <c r="J84" s="11">
        <v>0</v>
      </c>
      <c r="K84" s="37"/>
      <c r="L84" s="37"/>
      <c r="M84" s="37">
        <v>36</v>
      </c>
      <c r="N84" s="37"/>
      <c r="O84" s="37"/>
      <c r="P84" s="37"/>
      <c r="Q84" s="37" t="s">
        <v>78</v>
      </c>
      <c r="R84" s="37"/>
      <c r="S84" s="37" t="s">
        <v>78</v>
      </c>
      <c r="T84" s="54"/>
    </row>
    <row r="85" spans="1:21" ht="20.100000000000001" customHeight="1" x14ac:dyDescent="0.25">
      <c r="A85" s="56"/>
      <c r="B85" s="56"/>
      <c r="C85" s="54"/>
      <c r="D85" s="55"/>
      <c r="E85" s="7" t="s">
        <v>31</v>
      </c>
      <c r="F85" s="8" t="s">
        <v>62</v>
      </c>
      <c r="G85" s="41">
        <v>2</v>
      </c>
      <c r="H85" s="41">
        <f t="shared" si="18"/>
        <v>36</v>
      </c>
      <c r="I85" s="41">
        <f t="shared" si="13"/>
        <v>36</v>
      </c>
      <c r="J85" s="11">
        <v>0</v>
      </c>
      <c r="K85" s="37"/>
      <c r="L85" s="37">
        <v>36</v>
      </c>
      <c r="M85" s="37"/>
      <c r="N85" s="37"/>
      <c r="O85" s="37"/>
      <c r="P85" s="37"/>
      <c r="Q85" s="37" t="s">
        <v>78</v>
      </c>
      <c r="R85" s="37"/>
      <c r="S85" s="37" t="s">
        <v>78</v>
      </c>
      <c r="T85" s="54"/>
    </row>
    <row r="86" spans="1:21" ht="20.100000000000001" customHeight="1" x14ac:dyDescent="0.25">
      <c r="A86" s="56"/>
      <c r="B86" s="56"/>
      <c r="C86" s="54"/>
      <c r="D86" s="55"/>
      <c r="E86" s="7"/>
      <c r="F86" s="22" t="s">
        <v>114</v>
      </c>
      <c r="G86" s="41">
        <v>2</v>
      </c>
      <c r="H86" s="41">
        <f t="shared" si="18"/>
        <v>36</v>
      </c>
      <c r="I86" s="41">
        <f t="shared" si="13"/>
        <v>36</v>
      </c>
      <c r="J86" s="11">
        <v>0</v>
      </c>
      <c r="K86" s="37"/>
      <c r="L86" s="37"/>
      <c r="M86" s="37">
        <v>36</v>
      </c>
      <c r="N86" s="37"/>
      <c r="O86" s="37"/>
      <c r="P86" s="37"/>
      <c r="Q86" s="37" t="s">
        <v>78</v>
      </c>
      <c r="R86" s="37"/>
      <c r="S86" s="37" t="s">
        <v>78</v>
      </c>
      <c r="T86" s="54"/>
    </row>
    <row r="87" spans="1:21" ht="20.100000000000001" customHeight="1" x14ac:dyDescent="0.25">
      <c r="A87" s="56"/>
      <c r="B87" s="56"/>
      <c r="C87" s="54"/>
      <c r="D87" s="55"/>
      <c r="E87" s="7"/>
      <c r="F87" s="22" t="s">
        <v>115</v>
      </c>
      <c r="G87" s="41">
        <v>2</v>
      </c>
      <c r="H87" s="41">
        <f t="shared" si="18"/>
        <v>36</v>
      </c>
      <c r="I87" s="41">
        <f t="shared" si="13"/>
        <v>36</v>
      </c>
      <c r="J87" s="11">
        <v>0</v>
      </c>
      <c r="K87" s="37"/>
      <c r="L87" s="37"/>
      <c r="M87" s="37">
        <v>36</v>
      </c>
      <c r="N87" s="37"/>
      <c r="O87" s="37"/>
      <c r="P87" s="37"/>
      <c r="Q87" s="37" t="s">
        <v>78</v>
      </c>
      <c r="R87" s="37"/>
      <c r="S87" s="37" t="s">
        <v>78</v>
      </c>
      <c r="T87" s="54"/>
    </row>
    <row r="88" spans="1:21" ht="20.100000000000001" customHeight="1" x14ac:dyDescent="0.25">
      <c r="A88" s="56"/>
      <c r="B88" s="56"/>
      <c r="C88" s="54"/>
      <c r="D88" s="55"/>
      <c r="E88" s="18"/>
      <c r="F88" s="19" t="s">
        <v>116</v>
      </c>
      <c r="G88" s="18"/>
      <c r="H88" s="18"/>
      <c r="I88" s="41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54"/>
    </row>
    <row r="89" spans="1:21" ht="20.100000000000001" customHeight="1" x14ac:dyDescent="0.25">
      <c r="A89" s="56" t="s">
        <v>117</v>
      </c>
      <c r="B89" s="56" t="s">
        <v>118</v>
      </c>
      <c r="C89" s="56"/>
      <c r="D89" s="68"/>
      <c r="E89" s="23"/>
      <c r="F89" s="24"/>
      <c r="G89" s="25"/>
      <c r="H89" s="39"/>
      <c r="I89" s="39"/>
      <c r="J89" s="26"/>
      <c r="K89" s="16"/>
      <c r="L89" s="9"/>
      <c r="M89" s="9"/>
      <c r="N89" s="9"/>
      <c r="O89" s="9"/>
      <c r="P89" s="9"/>
      <c r="Q89" s="37" t="s">
        <v>78</v>
      </c>
      <c r="R89" s="37" t="s">
        <v>78</v>
      </c>
      <c r="S89" s="37"/>
      <c r="T89" s="54" t="s">
        <v>154</v>
      </c>
      <c r="U89" s="6"/>
    </row>
    <row r="90" spans="1:21" ht="20.100000000000001" customHeight="1" x14ac:dyDescent="0.25">
      <c r="A90" s="56"/>
      <c r="B90" s="56"/>
      <c r="C90" s="56"/>
      <c r="D90" s="68"/>
      <c r="E90" s="23"/>
      <c r="F90" s="24"/>
      <c r="G90" s="25"/>
      <c r="H90" s="39"/>
      <c r="I90" s="39"/>
      <c r="J90" s="26"/>
      <c r="K90" s="16"/>
      <c r="L90" s="9"/>
      <c r="M90" s="9"/>
      <c r="N90" s="9"/>
      <c r="O90" s="9"/>
      <c r="P90" s="9"/>
      <c r="Q90" s="37" t="s">
        <v>78</v>
      </c>
      <c r="R90" s="37" t="s">
        <v>78</v>
      </c>
      <c r="S90" s="37"/>
      <c r="T90" s="54"/>
    </row>
    <row r="91" spans="1:21" ht="20.100000000000001" customHeight="1" x14ac:dyDescent="0.25">
      <c r="A91" s="56"/>
      <c r="B91" s="56"/>
      <c r="C91" s="56"/>
      <c r="D91" s="68"/>
      <c r="E91" s="23"/>
      <c r="F91" s="24"/>
      <c r="G91" s="25"/>
      <c r="H91" s="39"/>
      <c r="I91" s="39"/>
      <c r="J91" s="26"/>
      <c r="K91" s="16"/>
      <c r="L91" s="9"/>
      <c r="M91" s="9"/>
      <c r="N91" s="9"/>
      <c r="O91" s="9"/>
      <c r="P91" s="9"/>
      <c r="Q91" s="37" t="s">
        <v>78</v>
      </c>
      <c r="R91" s="37" t="s">
        <v>78</v>
      </c>
      <c r="S91" s="37"/>
      <c r="T91" s="54"/>
    </row>
    <row r="92" spans="1:21" ht="20.100000000000001" customHeight="1" x14ac:dyDescent="0.25">
      <c r="A92" s="56"/>
      <c r="B92" s="56"/>
      <c r="C92" s="56"/>
      <c r="D92" s="68"/>
      <c r="E92" s="23"/>
      <c r="F92" s="24"/>
      <c r="G92" s="25"/>
      <c r="H92" s="39"/>
      <c r="I92" s="39"/>
      <c r="J92" s="26"/>
      <c r="K92" s="16"/>
      <c r="L92" s="9"/>
      <c r="M92" s="9"/>
      <c r="N92" s="9"/>
      <c r="O92" s="9"/>
      <c r="P92" s="9"/>
      <c r="Q92" s="37" t="s">
        <v>78</v>
      </c>
      <c r="R92" s="37" t="s">
        <v>78</v>
      </c>
      <c r="S92" s="37"/>
      <c r="T92" s="54"/>
    </row>
    <row r="93" spans="1:21" ht="20.100000000000001" customHeight="1" x14ac:dyDescent="0.25">
      <c r="A93" s="56"/>
      <c r="B93" s="56"/>
      <c r="C93" s="56"/>
      <c r="D93" s="68"/>
      <c r="E93" s="23"/>
      <c r="F93" s="24"/>
      <c r="G93" s="25"/>
      <c r="H93" s="39"/>
      <c r="I93" s="39"/>
      <c r="J93" s="26"/>
      <c r="K93" s="16"/>
      <c r="L93" s="9"/>
      <c r="M93" s="9"/>
      <c r="N93" s="9"/>
      <c r="O93" s="9"/>
      <c r="P93" s="9"/>
      <c r="Q93" s="37" t="s">
        <v>78</v>
      </c>
      <c r="R93" s="37" t="s">
        <v>78</v>
      </c>
      <c r="S93" s="37"/>
      <c r="T93" s="54"/>
    </row>
    <row r="94" spans="1:21" ht="20.100000000000001" customHeight="1" x14ac:dyDescent="0.25">
      <c r="A94" s="56"/>
      <c r="B94" s="56"/>
      <c r="C94" s="56"/>
      <c r="D94" s="68"/>
      <c r="E94" s="27"/>
      <c r="F94" s="24"/>
      <c r="G94" s="25"/>
      <c r="H94" s="39"/>
      <c r="I94" s="39"/>
      <c r="J94" s="26"/>
      <c r="K94" s="16"/>
      <c r="L94" s="9"/>
      <c r="M94" s="9"/>
      <c r="N94" s="9"/>
      <c r="O94" s="9"/>
      <c r="P94" s="9"/>
      <c r="Q94" s="37" t="s">
        <v>78</v>
      </c>
      <c r="R94" s="37" t="s">
        <v>78</v>
      </c>
      <c r="S94" s="37"/>
      <c r="T94" s="54"/>
    </row>
    <row r="95" spans="1:21" ht="20.100000000000001" customHeight="1" x14ac:dyDescent="0.25">
      <c r="A95" s="56"/>
      <c r="B95" s="56" t="s">
        <v>70</v>
      </c>
      <c r="C95" s="56"/>
      <c r="D95" s="68"/>
      <c r="E95" s="23"/>
      <c r="F95" s="24"/>
      <c r="G95" s="25"/>
      <c r="H95" s="39"/>
      <c r="I95" s="39"/>
      <c r="J95" s="26"/>
      <c r="K95" s="16"/>
      <c r="L95" s="9"/>
      <c r="M95" s="9"/>
      <c r="N95" s="9"/>
      <c r="O95" s="9"/>
      <c r="P95" s="9"/>
      <c r="Q95" s="37" t="s">
        <v>78</v>
      </c>
      <c r="R95" s="37" t="s">
        <v>78</v>
      </c>
      <c r="S95" s="37"/>
      <c r="T95" s="54" t="s">
        <v>12</v>
      </c>
    </row>
    <row r="96" spans="1:21" ht="20.100000000000001" customHeight="1" x14ac:dyDescent="0.25">
      <c r="A96" s="56"/>
      <c r="B96" s="56"/>
      <c r="C96" s="56"/>
      <c r="D96" s="68"/>
      <c r="E96" s="23"/>
      <c r="F96" s="24"/>
      <c r="G96" s="25"/>
      <c r="H96" s="39"/>
      <c r="I96" s="39"/>
      <c r="J96" s="26"/>
      <c r="K96" s="16"/>
      <c r="L96" s="9"/>
      <c r="M96" s="9"/>
      <c r="N96" s="9"/>
      <c r="O96" s="9"/>
      <c r="P96" s="9"/>
      <c r="Q96" s="37" t="s">
        <v>78</v>
      </c>
      <c r="R96" s="37" t="s">
        <v>78</v>
      </c>
      <c r="S96" s="37"/>
      <c r="T96" s="54"/>
    </row>
    <row r="97" spans="1:20" ht="20.100000000000001" customHeight="1" x14ac:dyDescent="0.25">
      <c r="A97" s="56"/>
      <c r="B97" s="56"/>
      <c r="C97" s="56"/>
      <c r="D97" s="68"/>
      <c r="E97" s="23"/>
      <c r="F97" s="24"/>
      <c r="G97" s="25"/>
      <c r="H97" s="39"/>
      <c r="I97" s="39"/>
      <c r="J97" s="26"/>
      <c r="K97" s="16"/>
      <c r="L97" s="9"/>
      <c r="M97" s="9"/>
      <c r="N97" s="9"/>
      <c r="O97" s="9"/>
      <c r="P97" s="9"/>
      <c r="Q97" s="37" t="s">
        <v>78</v>
      </c>
      <c r="R97" s="37" t="s">
        <v>78</v>
      </c>
      <c r="S97" s="37"/>
      <c r="T97" s="54"/>
    </row>
    <row r="98" spans="1:20" ht="20.100000000000001" customHeight="1" x14ac:dyDescent="0.25">
      <c r="A98" s="56"/>
      <c r="B98" s="56"/>
      <c r="C98" s="56"/>
      <c r="D98" s="68"/>
      <c r="E98" s="23"/>
      <c r="F98" s="24"/>
      <c r="G98" s="25"/>
      <c r="H98" s="39"/>
      <c r="I98" s="39"/>
      <c r="J98" s="26"/>
      <c r="K98" s="16"/>
      <c r="L98" s="9"/>
      <c r="M98" s="9"/>
      <c r="N98" s="9"/>
      <c r="O98" s="9"/>
      <c r="P98" s="9"/>
      <c r="Q98" s="37" t="s">
        <v>78</v>
      </c>
      <c r="R98" s="37" t="s">
        <v>78</v>
      </c>
      <c r="S98" s="37"/>
      <c r="T98" s="54"/>
    </row>
    <row r="99" spans="1:20" ht="20.100000000000001" customHeight="1" x14ac:dyDescent="0.25">
      <c r="A99" s="56"/>
      <c r="B99" s="56"/>
      <c r="C99" s="56"/>
      <c r="D99" s="68"/>
      <c r="E99" s="23"/>
      <c r="F99" s="24"/>
      <c r="G99" s="25"/>
      <c r="H99" s="39"/>
      <c r="I99" s="39"/>
      <c r="J99" s="26"/>
      <c r="K99" s="16"/>
      <c r="L99" s="9"/>
      <c r="M99" s="9"/>
      <c r="N99" s="9"/>
      <c r="O99" s="9"/>
      <c r="P99" s="9"/>
      <c r="Q99" s="37" t="s">
        <v>78</v>
      </c>
      <c r="R99" s="37" t="s">
        <v>78</v>
      </c>
      <c r="S99" s="37"/>
      <c r="T99" s="54"/>
    </row>
    <row r="100" spans="1:20" ht="20.100000000000001" customHeight="1" x14ac:dyDescent="0.25">
      <c r="A100" s="56"/>
      <c r="B100" s="70" t="s">
        <v>120</v>
      </c>
      <c r="C100" s="70"/>
      <c r="D100" s="71">
        <v>20</v>
      </c>
      <c r="E100" s="28"/>
      <c r="F100" s="29" t="s">
        <v>155</v>
      </c>
      <c r="G100" s="30">
        <v>1</v>
      </c>
      <c r="H100" s="40">
        <f t="shared" si="0"/>
        <v>18</v>
      </c>
      <c r="I100" s="40">
        <f t="shared" ref="I100:I103" si="19">H100-J100</f>
        <v>0</v>
      </c>
      <c r="J100" s="31">
        <v>18</v>
      </c>
      <c r="K100" s="32">
        <v>18</v>
      </c>
      <c r="L100" s="32">
        <v>18</v>
      </c>
      <c r="M100" s="32"/>
      <c r="N100" s="32"/>
      <c r="O100" s="32"/>
      <c r="P100" s="32"/>
      <c r="Q100" s="54" t="s">
        <v>71</v>
      </c>
      <c r="R100" s="54"/>
      <c r="S100" s="54"/>
      <c r="T100" s="54" t="s">
        <v>154</v>
      </c>
    </row>
    <row r="101" spans="1:20" ht="20.100000000000001" customHeight="1" x14ac:dyDescent="0.25">
      <c r="A101" s="56"/>
      <c r="B101" s="70"/>
      <c r="C101" s="70"/>
      <c r="D101" s="71"/>
      <c r="E101" s="28"/>
      <c r="F101" s="33" t="s">
        <v>119</v>
      </c>
      <c r="G101" s="40" t="s">
        <v>13</v>
      </c>
      <c r="H101" s="40">
        <f t="shared" si="0"/>
        <v>18</v>
      </c>
      <c r="I101" s="40">
        <f t="shared" si="19"/>
        <v>0</v>
      </c>
      <c r="J101" s="31">
        <v>18</v>
      </c>
      <c r="K101" s="32">
        <v>18</v>
      </c>
      <c r="L101" s="32"/>
      <c r="M101" s="32"/>
      <c r="N101" s="32"/>
      <c r="O101" s="32"/>
      <c r="P101" s="32">
        <v>18</v>
      </c>
      <c r="Q101" s="54"/>
      <c r="R101" s="54"/>
      <c r="S101" s="54"/>
      <c r="T101" s="54"/>
    </row>
    <row r="102" spans="1:20" ht="20.100000000000001" customHeight="1" x14ac:dyDescent="0.25">
      <c r="A102" s="56"/>
      <c r="B102" s="70"/>
      <c r="C102" s="70"/>
      <c r="D102" s="71"/>
      <c r="E102" s="28"/>
      <c r="F102" s="33" t="s">
        <v>156</v>
      </c>
      <c r="G102" s="40">
        <v>8</v>
      </c>
      <c r="H102" s="40">
        <f t="shared" si="0"/>
        <v>144</v>
      </c>
      <c r="I102" s="40">
        <f t="shared" si="19"/>
        <v>0</v>
      </c>
      <c r="J102" s="31">
        <v>144</v>
      </c>
      <c r="K102" s="32">
        <v>144</v>
      </c>
      <c r="L102" s="32"/>
      <c r="M102" s="32"/>
      <c r="N102" s="32"/>
      <c r="O102" s="32">
        <v>144</v>
      </c>
      <c r="P102" s="32"/>
      <c r="Q102" s="54"/>
      <c r="R102" s="54"/>
      <c r="S102" s="54"/>
      <c r="T102" s="54"/>
    </row>
    <row r="103" spans="1:20" ht="20.100000000000001" customHeight="1" x14ac:dyDescent="0.25">
      <c r="A103" s="56"/>
      <c r="B103" s="70"/>
      <c r="C103" s="70"/>
      <c r="D103" s="71"/>
      <c r="E103" s="28"/>
      <c r="F103" s="33" t="s">
        <v>157</v>
      </c>
      <c r="G103" s="40">
        <v>10</v>
      </c>
      <c r="H103" s="40">
        <f t="shared" si="0"/>
        <v>180</v>
      </c>
      <c r="I103" s="40">
        <f t="shared" si="19"/>
        <v>0</v>
      </c>
      <c r="J103" s="31">
        <v>180</v>
      </c>
      <c r="K103" s="32">
        <v>180</v>
      </c>
      <c r="L103" s="32"/>
      <c r="M103" s="32"/>
      <c r="N103" s="32"/>
      <c r="O103" s="32"/>
      <c r="P103" s="32">
        <v>180</v>
      </c>
      <c r="Q103" s="54"/>
      <c r="R103" s="54"/>
      <c r="S103" s="54"/>
      <c r="T103" s="54"/>
    </row>
    <row r="104" spans="1:20" ht="20.100000000000001" customHeight="1" x14ac:dyDescent="0.25">
      <c r="A104" s="56" t="s">
        <v>158</v>
      </c>
      <c r="B104" s="56" t="s">
        <v>159</v>
      </c>
      <c r="C104" s="56"/>
      <c r="D104" s="68"/>
      <c r="E104" s="23"/>
      <c r="F104" s="24"/>
      <c r="G104" s="25"/>
      <c r="H104" s="39"/>
      <c r="I104" s="39"/>
      <c r="J104" s="26"/>
      <c r="K104" s="16"/>
      <c r="L104" s="9"/>
      <c r="M104" s="9"/>
      <c r="N104" s="9"/>
      <c r="O104" s="9"/>
      <c r="P104" s="9"/>
      <c r="Q104" s="37" t="s">
        <v>78</v>
      </c>
      <c r="R104" s="37" t="s">
        <v>78</v>
      </c>
      <c r="S104" s="37"/>
      <c r="T104" s="54" t="s">
        <v>160</v>
      </c>
    </row>
    <row r="105" spans="1:20" ht="20.100000000000001" customHeight="1" x14ac:dyDescent="0.25">
      <c r="A105" s="56"/>
      <c r="B105" s="56"/>
      <c r="C105" s="56"/>
      <c r="D105" s="68"/>
      <c r="E105" s="23"/>
      <c r="F105" s="24"/>
      <c r="G105" s="25"/>
      <c r="H105" s="39"/>
      <c r="I105" s="39"/>
      <c r="J105" s="26"/>
      <c r="K105" s="16"/>
      <c r="L105" s="9"/>
      <c r="M105" s="9"/>
      <c r="N105" s="9"/>
      <c r="O105" s="9"/>
      <c r="P105" s="9"/>
      <c r="Q105" s="37" t="s">
        <v>78</v>
      </c>
      <c r="R105" s="37" t="s">
        <v>78</v>
      </c>
      <c r="S105" s="37"/>
      <c r="T105" s="54"/>
    </row>
    <row r="106" spans="1:20" ht="20.100000000000001" customHeight="1" x14ac:dyDescent="0.25">
      <c r="A106" s="56"/>
      <c r="B106" s="56"/>
      <c r="C106" s="56"/>
      <c r="D106" s="68"/>
      <c r="E106" s="23"/>
      <c r="F106" s="24"/>
      <c r="G106" s="25"/>
      <c r="H106" s="39"/>
      <c r="I106" s="39"/>
      <c r="J106" s="26"/>
      <c r="K106" s="16"/>
      <c r="L106" s="9"/>
      <c r="M106" s="9"/>
      <c r="N106" s="9"/>
      <c r="O106" s="9"/>
      <c r="P106" s="9"/>
      <c r="Q106" s="37" t="s">
        <v>78</v>
      </c>
      <c r="R106" s="37" t="s">
        <v>78</v>
      </c>
      <c r="S106" s="37"/>
      <c r="T106" s="54"/>
    </row>
    <row r="107" spans="1:20" ht="20.100000000000001" customHeight="1" x14ac:dyDescent="0.25">
      <c r="A107" s="56"/>
      <c r="B107" s="56"/>
      <c r="C107" s="56"/>
      <c r="D107" s="68"/>
      <c r="E107" s="23"/>
      <c r="F107" s="24"/>
      <c r="G107" s="25"/>
      <c r="H107" s="39"/>
      <c r="I107" s="39"/>
      <c r="J107" s="26"/>
      <c r="K107" s="16"/>
      <c r="L107" s="9"/>
      <c r="M107" s="9"/>
      <c r="N107" s="9"/>
      <c r="O107" s="9"/>
      <c r="P107" s="9"/>
      <c r="Q107" s="37" t="s">
        <v>78</v>
      </c>
      <c r="R107" s="37" t="s">
        <v>78</v>
      </c>
      <c r="S107" s="37"/>
      <c r="T107" s="54"/>
    </row>
    <row r="108" spans="1:20" ht="20.100000000000001" customHeight="1" x14ac:dyDescent="0.25">
      <c r="A108" s="56"/>
      <c r="B108" s="56"/>
      <c r="C108" s="56"/>
      <c r="D108" s="68"/>
      <c r="E108" s="23"/>
      <c r="F108" s="24"/>
      <c r="G108" s="25"/>
      <c r="H108" s="39"/>
      <c r="I108" s="39"/>
      <c r="J108" s="26"/>
      <c r="K108" s="16"/>
      <c r="L108" s="9"/>
      <c r="M108" s="9"/>
      <c r="N108" s="9"/>
      <c r="O108" s="9"/>
      <c r="P108" s="9"/>
      <c r="Q108" s="37" t="s">
        <v>78</v>
      </c>
      <c r="R108" s="37" t="s">
        <v>78</v>
      </c>
      <c r="S108" s="37"/>
      <c r="T108" s="54"/>
    </row>
    <row r="109" spans="1:20" ht="20.100000000000001" customHeight="1" x14ac:dyDescent="0.25">
      <c r="A109" s="56"/>
      <c r="B109" s="56"/>
      <c r="C109" s="56"/>
      <c r="D109" s="68"/>
      <c r="E109" s="23"/>
      <c r="F109" s="24"/>
      <c r="G109" s="25"/>
      <c r="H109" s="39"/>
      <c r="I109" s="39"/>
      <c r="J109" s="26"/>
      <c r="K109" s="16"/>
      <c r="L109" s="9"/>
      <c r="M109" s="9"/>
      <c r="N109" s="9"/>
      <c r="O109" s="9"/>
      <c r="P109" s="9"/>
      <c r="Q109" s="37" t="s">
        <v>78</v>
      </c>
      <c r="R109" s="37" t="s">
        <v>78</v>
      </c>
      <c r="S109" s="37"/>
      <c r="T109" s="54"/>
    </row>
    <row r="110" spans="1:20" ht="20.100000000000001" customHeight="1" x14ac:dyDescent="0.25">
      <c r="A110" s="56"/>
      <c r="B110" s="56"/>
      <c r="C110" s="56"/>
      <c r="D110" s="68"/>
      <c r="E110" s="23"/>
      <c r="F110" s="24"/>
      <c r="G110" s="25"/>
      <c r="H110" s="39"/>
      <c r="I110" s="39"/>
      <c r="J110" s="26"/>
      <c r="K110" s="16"/>
      <c r="L110" s="9"/>
      <c r="M110" s="9"/>
      <c r="N110" s="9"/>
      <c r="O110" s="9"/>
      <c r="P110" s="9"/>
      <c r="Q110" s="37" t="s">
        <v>78</v>
      </c>
      <c r="R110" s="37" t="s">
        <v>78</v>
      </c>
      <c r="S110" s="37"/>
      <c r="T110" s="54"/>
    </row>
    <row r="111" spans="1:20" ht="20.100000000000001" customHeight="1" x14ac:dyDescent="0.25">
      <c r="A111" s="56"/>
      <c r="B111" s="56"/>
      <c r="C111" s="56"/>
      <c r="D111" s="68"/>
      <c r="E111" s="23"/>
      <c r="F111" s="24"/>
      <c r="G111" s="25"/>
      <c r="H111" s="39"/>
      <c r="I111" s="39"/>
      <c r="J111" s="26"/>
      <c r="K111" s="16"/>
      <c r="L111" s="9"/>
      <c r="M111" s="9"/>
      <c r="N111" s="9"/>
      <c r="O111" s="9"/>
      <c r="P111" s="9"/>
      <c r="Q111" s="37" t="s">
        <v>78</v>
      </c>
      <c r="R111" s="37" t="s">
        <v>78</v>
      </c>
      <c r="S111" s="37"/>
      <c r="T111" s="54"/>
    </row>
    <row r="112" spans="1:20" ht="24.95" customHeight="1" x14ac:dyDescent="0.25">
      <c r="A112" s="69" t="s">
        <v>163</v>
      </c>
      <c r="B112" s="52"/>
      <c r="C112" s="52"/>
      <c r="D112" s="52"/>
      <c r="E112" s="52"/>
      <c r="F112" s="53"/>
      <c r="G112" s="34" t="s">
        <v>123</v>
      </c>
      <c r="H112" s="35" t="s">
        <v>121</v>
      </c>
      <c r="I112" s="39"/>
      <c r="J112" s="35"/>
      <c r="K112" s="74"/>
      <c r="L112" s="75"/>
      <c r="M112" s="75"/>
      <c r="N112" s="75"/>
      <c r="O112" s="75"/>
      <c r="P112" s="75"/>
      <c r="Q112" s="75"/>
      <c r="R112" s="75"/>
      <c r="S112" s="75"/>
      <c r="T112" s="76"/>
    </row>
    <row r="113" spans="1:20" ht="66" customHeight="1" x14ac:dyDescent="0.25">
      <c r="A113" s="51" t="s">
        <v>161</v>
      </c>
      <c r="B113" s="52"/>
      <c r="C113" s="52"/>
      <c r="D113" s="52"/>
      <c r="E113" s="52"/>
      <c r="F113" s="52"/>
      <c r="G113" s="52"/>
      <c r="H113" s="52"/>
      <c r="I113" s="53"/>
      <c r="J113" s="42" t="s">
        <v>162</v>
      </c>
      <c r="K113" s="77"/>
      <c r="L113" s="78"/>
      <c r="M113" s="78"/>
      <c r="N113" s="78"/>
      <c r="O113" s="78"/>
      <c r="P113" s="78"/>
      <c r="Q113" s="78"/>
      <c r="R113" s="78"/>
      <c r="S113" s="78"/>
      <c r="T113" s="79"/>
    </row>
    <row r="114" spans="1:20" ht="99.75" customHeight="1" x14ac:dyDescent="0.25">
      <c r="A114" s="73" t="s">
        <v>164</v>
      </c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</row>
    <row r="115" spans="1:20" ht="32.25" customHeight="1" x14ac:dyDescent="0.25">
      <c r="A115" s="67"/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</row>
  </sheetData>
  <mergeCells count="69">
    <mergeCell ref="D16:D19"/>
    <mergeCell ref="T16:T19"/>
    <mergeCell ref="B20:C23"/>
    <mergeCell ref="D20:D23"/>
    <mergeCell ref="T20:T23"/>
    <mergeCell ref="N3:N4"/>
    <mergeCell ref="A1:T1"/>
    <mergeCell ref="B2:C4"/>
    <mergeCell ref="A114:T114"/>
    <mergeCell ref="T100:T103"/>
    <mergeCell ref="K112:T113"/>
    <mergeCell ref="C73:C81"/>
    <mergeCell ref="H2:H4"/>
    <mergeCell ref="I3:I4"/>
    <mergeCell ref="J3:J4"/>
    <mergeCell ref="O3:O4"/>
    <mergeCell ref="P3:P4"/>
    <mergeCell ref="Q3:Q4"/>
    <mergeCell ref="E2:E4"/>
    <mergeCell ref="F2:F4"/>
    <mergeCell ref="G2:G4"/>
    <mergeCell ref="M3:M4"/>
    <mergeCell ref="A115:T115"/>
    <mergeCell ref="T95:T99"/>
    <mergeCell ref="D89:D94"/>
    <mergeCell ref="D95:D99"/>
    <mergeCell ref="D104:D111"/>
    <mergeCell ref="T89:T94"/>
    <mergeCell ref="B104:C111"/>
    <mergeCell ref="A112:F112"/>
    <mergeCell ref="A89:A103"/>
    <mergeCell ref="B89:C94"/>
    <mergeCell ref="B95:C99"/>
    <mergeCell ref="B100:C103"/>
    <mergeCell ref="D100:D103"/>
    <mergeCell ref="K3:K4"/>
    <mergeCell ref="L3:L4"/>
    <mergeCell ref="T2:T4"/>
    <mergeCell ref="A104:A111"/>
    <mergeCell ref="T104:T111"/>
    <mergeCell ref="T11:T15"/>
    <mergeCell ref="C28:C36"/>
    <mergeCell ref="C37:C46"/>
    <mergeCell ref="C47:C54"/>
    <mergeCell ref="C55:C64"/>
    <mergeCell ref="D28:D88"/>
    <mergeCell ref="A24:A88"/>
    <mergeCell ref="I2:P2"/>
    <mergeCell ref="Q2:S2"/>
    <mergeCell ref="R3:S3"/>
    <mergeCell ref="A2:A4"/>
    <mergeCell ref="D5:D10"/>
    <mergeCell ref="D2:D4"/>
    <mergeCell ref="A113:I113"/>
    <mergeCell ref="Q100:S103"/>
    <mergeCell ref="T5:T10"/>
    <mergeCell ref="B11:C15"/>
    <mergeCell ref="D24:D27"/>
    <mergeCell ref="B24:C27"/>
    <mergeCell ref="T24:T27"/>
    <mergeCell ref="D11:D15"/>
    <mergeCell ref="A5:A15"/>
    <mergeCell ref="B5:C10"/>
    <mergeCell ref="T28:T88"/>
    <mergeCell ref="C82:C88"/>
    <mergeCell ref="B28:B88"/>
    <mergeCell ref="C65:C72"/>
    <mergeCell ref="A16:A23"/>
    <mergeCell ref="B16:C19"/>
  </mergeCells>
  <phoneticPr fontId="2" type="noConversion"/>
  <conditionalFormatting sqref="F33">
    <cfRule type="duplicateValues" dxfId="23" priority="29"/>
  </conditionalFormatting>
  <conditionalFormatting sqref="F41">
    <cfRule type="duplicateValues" dxfId="22" priority="26"/>
  </conditionalFormatting>
  <conditionalFormatting sqref="F44">
    <cfRule type="duplicateValues" dxfId="21" priority="23"/>
  </conditionalFormatting>
  <conditionalFormatting sqref="F60">
    <cfRule type="duplicateValues" dxfId="20" priority="21"/>
  </conditionalFormatting>
  <conditionalFormatting sqref="F63">
    <cfRule type="duplicateValues" dxfId="19" priority="19"/>
  </conditionalFormatting>
  <conditionalFormatting sqref="F67:F68">
    <cfRule type="duplicateValues" dxfId="18" priority="16"/>
  </conditionalFormatting>
  <conditionalFormatting sqref="F88">
    <cfRule type="duplicateValues" dxfId="17" priority="11"/>
  </conditionalFormatting>
  <conditionalFormatting sqref="F36">
    <cfRule type="duplicateValues" dxfId="16" priority="6"/>
  </conditionalFormatting>
  <conditionalFormatting sqref="F34:F35">
    <cfRule type="duplicateValues" dxfId="15" priority="52"/>
  </conditionalFormatting>
  <conditionalFormatting sqref="F46">
    <cfRule type="duplicateValues" dxfId="14" priority="5"/>
  </conditionalFormatting>
  <conditionalFormatting sqref="F42:F43">
    <cfRule type="duplicateValues" dxfId="13" priority="53"/>
  </conditionalFormatting>
  <conditionalFormatting sqref="F54">
    <cfRule type="duplicateValues" dxfId="12" priority="4"/>
  </conditionalFormatting>
  <conditionalFormatting sqref="F64">
    <cfRule type="duplicateValues" dxfId="11" priority="3"/>
  </conditionalFormatting>
  <conditionalFormatting sqref="F61:F62">
    <cfRule type="duplicateValues" dxfId="10" priority="54"/>
  </conditionalFormatting>
  <conditionalFormatting sqref="F69:F71">
    <cfRule type="duplicateValues" dxfId="9" priority="63"/>
  </conditionalFormatting>
  <conditionalFormatting sqref="F72">
    <cfRule type="duplicateValues" dxfId="8" priority="2"/>
  </conditionalFormatting>
  <conditionalFormatting sqref="F81">
    <cfRule type="duplicateValues" dxfId="7" priority="1"/>
  </conditionalFormatting>
  <conditionalFormatting sqref="F50:F53">
    <cfRule type="duplicateValues" dxfId="6" priority="72"/>
  </conditionalFormatting>
  <conditionalFormatting sqref="F32">
    <cfRule type="duplicateValues" dxfId="5" priority="73"/>
  </conditionalFormatting>
  <conditionalFormatting sqref="F48:F49">
    <cfRule type="duplicateValues" dxfId="4" priority="76"/>
  </conditionalFormatting>
  <conditionalFormatting sqref="F45">
    <cfRule type="duplicateValues" dxfId="3" priority="77"/>
  </conditionalFormatting>
  <conditionalFormatting sqref="F66">
    <cfRule type="duplicateValues" dxfId="2" priority="80"/>
  </conditionalFormatting>
  <conditionalFormatting sqref="F74:F80">
    <cfRule type="duplicateValues" dxfId="1" priority="82"/>
  </conditionalFormatting>
  <conditionalFormatting sqref="F86:F87">
    <cfRule type="duplicateValues" dxfId="0" priority="84"/>
  </conditionalFormatting>
  <dataValidations count="1">
    <dataValidation type="list" allowBlank="1" showInputMessage="1" showErrorMessage="1" sqref="R29:R35 R37:R45 R65:R87 R47:R63">
      <formula1>"√"</formula1>
    </dataValidation>
  </dataValidations>
  <printOptions horizontalCentered="1"/>
  <pageMargins left="0.23622047244094491" right="0.23622047244094491" top="0.98425196850393704" bottom="0.78740157480314965" header="0.31496062992125984" footer="0.31496062992125984"/>
  <pageSetup paperSize="9" orientation="landscape" r:id="rId1"/>
  <rowBreaks count="4" manualBreakCount="4">
    <brk id="19" max="19" man="1"/>
    <brk id="59" max="19" man="1"/>
    <brk id="79" max="19" man="1"/>
    <brk id="99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2022-12-06T01:42:56Z</dcterms:modified>
</cp:coreProperties>
</file>